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<sst xmlns="http://schemas.openxmlformats.org/spreadsheetml/2006/main" count="1121" uniqueCount="582">
  <si>
    <t>2024年清城区申请住房保障家庭情况公示表（第二批）</t>
  </si>
  <si>
    <t xml:space="preserve">    经核查，清城区城镇中低收入住房困难家庭、新就业无房职工和在城镇稳定就业的外来务工人员共有73户（132人）符合申请条件：其中城镇中低收入住房困难家庭38户(65人）、在城镇稳定就业的外来务工人员6户（9人）、新就业无房职工29户（58人）。原保障家庭现增加家庭成员有4户（8人）。根据《关于公布2022年度清城区住房保障对象标准及条件的通告》的相关规定：申请人家庭人均月收入不超过2800元/月，不拥有任何形式的自有住房和建房用地，或者自有住房人均建筑面积低于15平方米等条件。现予公示，如有不同意见，可于公示期内向有关部门举报，公示期十天。公示期满后，对符合条件的发放租赁补贴进行保障（目前清城区公租房房源已分配完毕，今后只能按政策进行轮候房源，在轮候期间每月发放住房租赁补贴）。</t>
  </si>
  <si>
    <t>城镇中低收入住房困难家庭（38户）</t>
  </si>
  <si>
    <t>序号</t>
  </si>
  <si>
    <t>姓名</t>
  </si>
  <si>
    <t>身份证号</t>
  </si>
  <si>
    <t>与申请
人关系</t>
  </si>
  <si>
    <t>工作单位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</si>
  <si>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</si>
  <si>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</si>
  <si>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</si>
  <si>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</si>
  <si>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</si>
  <si>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</si>
  <si>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</si>
  <si>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备注</t>
  </si>
  <si>
    <t>实物配租</t>
  </si>
  <si>
    <t>租赁补贴</t>
  </si>
  <si>
    <t>一房</t>
  </si>
  <si>
    <t>两房</t>
  </si>
  <si>
    <t>三房</t>
  </si>
  <si>
    <t>陈*敏</t>
  </si>
  <si>
    <t>44180219********25</t>
  </si>
  <si>
    <t>申请人</t>
  </si>
  <si>
    <t>失业</t>
  </si>
  <si>
    <t>清远市清城区东城街莲发居委会莲发6巷</t>
  </si>
  <si>
    <t>低保户</t>
  </si>
  <si>
    <t>东城街莲发社区</t>
  </si>
  <si>
    <t>√</t>
  </si>
  <si>
    <t>134*****023</t>
  </si>
  <si>
    <t>城镇中低收入家庭</t>
  </si>
  <si>
    <t>孟*琳</t>
  </si>
  <si>
    <t>44182720********25</t>
  </si>
  <si>
    <t>女儿</t>
  </si>
  <si>
    <t>在读学生</t>
  </si>
  <si>
    <t>孟*轩</t>
  </si>
  <si>
    <t>44182720********52</t>
  </si>
  <si>
    <t>儿子</t>
  </si>
  <si>
    <t>陆*忠</t>
  </si>
  <si>
    <t>44012719********39</t>
  </si>
  <si>
    <t>离退休</t>
  </si>
  <si>
    <t>清远市清城区东城街莲发居委会莲发十六巷</t>
  </si>
  <si>
    <t>157*****966</t>
  </si>
  <si>
    <t>张*金</t>
  </si>
  <si>
    <t>44181119********45</t>
  </si>
  <si>
    <t>配偶</t>
  </si>
  <si>
    <t>159*****494</t>
  </si>
  <si>
    <t>赖*华</t>
  </si>
  <si>
    <t>44012719********52</t>
  </si>
  <si>
    <t>清城区东城街基龙居委会基龙东路横一街左一巷</t>
  </si>
  <si>
    <t>特困户</t>
  </si>
  <si>
    <t>东城街基龙社区</t>
  </si>
  <si>
    <t>147*****467</t>
  </si>
  <si>
    <t>钟*桃</t>
  </si>
  <si>
    <t>44180219********23</t>
  </si>
  <si>
    <t>清城区东城街莲发居委会莲塘市场16巷</t>
  </si>
  <si>
    <t>东城街青云社区</t>
  </si>
  <si>
    <t>136*****830</t>
  </si>
  <si>
    <t>麦*山</t>
  </si>
  <si>
    <t>44180219********39</t>
  </si>
  <si>
    <t>清远市东裕企业管理服务有限公司</t>
  </si>
  <si>
    <t>158*****060</t>
  </si>
  <si>
    <t>张*雄</t>
  </si>
  <si>
    <t>44012719********11</t>
  </si>
  <si>
    <t>清城区凤城街花厅居委会刘园街左二巷</t>
  </si>
  <si>
    <t>低保户、残疾户</t>
  </si>
  <si>
    <t>东城街平安社区</t>
  </si>
  <si>
    <t>198*****478</t>
  </si>
  <si>
    <t>郑*华</t>
  </si>
  <si>
    <t>44012719********12</t>
  </si>
  <si>
    <t>清城区凤城街朱围村7队</t>
  </si>
  <si>
    <t>132*****438</t>
  </si>
  <si>
    <t>莫*</t>
  </si>
  <si>
    <t>44120219********29</t>
  </si>
  <si>
    <t>灵活就业</t>
  </si>
  <si>
    <t>清城区东城街金湖居委会金碧湾花园</t>
  </si>
  <si>
    <t>东城街金湖社区</t>
  </si>
  <si>
    <t>131*****444</t>
  </si>
  <si>
    <t>潘*桐</t>
  </si>
  <si>
    <t>44180220********80</t>
  </si>
  <si>
    <t>潘*贤</t>
  </si>
  <si>
    <t>44180219********16</t>
  </si>
  <si>
    <t>清城区东城街金湖居委会东城尚品</t>
  </si>
  <si>
    <t>186*****444</t>
  </si>
  <si>
    <t>潘*轩</t>
  </si>
  <si>
    <t>44180220********10</t>
  </si>
  <si>
    <t>骆*瑶</t>
  </si>
  <si>
    <t>44180220********49</t>
  </si>
  <si>
    <t>清城区都市衣库服装店</t>
  </si>
  <si>
    <t>清城区凤城街龙船塘</t>
  </si>
  <si>
    <t>183*****296</t>
  </si>
  <si>
    <t>戈*花</t>
  </si>
  <si>
    <t>44182119********66</t>
  </si>
  <si>
    <t>母亲</t>
  </si>
  <si>
    <t>137*****138</t>
  </si>
  <si>
    <t>梁*艮</t>
  </si>
  <si>
    <t>44012719********2X</t>
  </si>
  <si>
    <t>清城区东城街平安居委会平安二街</t>
  </si>
  <si>
    <t>132*****360、166*****692</t>
  </si>
  <si>
    <t>梁*祺</t>
  </si>
  <si>
    <t>44012719********14</t>
  </si>
  <si>
    <t>支出型困难家庭</t>
  </si>
  <si>
    <t>134*****516</t>
  </si>
  <si>
    <t>何*妹</t>
  </si>
  <si>
    <t>44012719********64</t>
  </si>
  <si>
    <t>清城区风车里餐饮店</t>
  </si>
  <si>
    <t>159*****058</t>
  </si>
  <si>
    <t>梁*宝</t>
  </si>
  <si>
    <t>44180219********56</t>
  </si>
  <si>
    <t>183*****774</t>
  </si>
  <si>
    <t>吴*带</t>
  </si>
  <si>
    <t>44180219********22</t>
  </si>
  <si>
    <t>退休</t>
  </si>
  <si>
    <t>清城区飞来峡镇江口大街</t>
  </si>
  <si>
    <t>飞来峡镇江口社区</t>
  </si>
  <si>
    <t>188*****722</t>
  </si>
  <si>
    <t>李*兰</t>
  </si>
  <si>
    <t>44180219********46</t>
  </si>
  <si>
    <t>清远市清城区源潭镇水运公司</t>
  </si>
  <si>
    <t>源潭镇源潭社区</t>
  </si>
  <si>
    <t>198*****990</t>
  </si>
  <si>
    <t>李*秤</t>
  </si>
  <si>
    <t>44180219********21</t>
  </si>
  <si>
    <t>清远市清城区锦绣花园锦琼座</t>
  </si>
  <si>
    <t>159*****933</t>
  </si>
  <si>
    <t>徐*霆</t>
  </si>
  <si>
    <t>44180220********38</t>
  </si>
  <si>
    <t>学生</t>
  </si>
  <si>
    <t>158*****453</t>
  </si>
  <si>
    <t>林*娥</t>
  </si>
  <si>
    <t>44180219********24</t>
  </si>
  <si>
    <t xml:space="preserve"> 广东省清远市清城区石角镇石角社区居委会下新屋南三巷*号</t>
  </si>
  <si>
    <t>石角镇石角社区</t>
  </si>
  <si>
    <t>132*****723</t>
  </si>
  <si>
    <t>林*</t>
  </si>
  <si>
    <t>44180220********16</t>
  </si>
  <si>
    <t>159*****423</t>
  </si>
  <si>
    <t>于*</t>
  </si>
  <si>
    <t>23020319********25</t>
  </si>
  <si>
    <t>广东省清远市清城区石角镇北万社区居委会悦山街</t>
  </si>
  <si>
    <t>石角镇万悦社区</t>
  </si>
  <si>
    <t>153*****567</t>
  </si>
  <si>
    <t>黄*飞</t>
  </si>
  <si>
    <t>44012719********1X</t>
  </si>
  <si>
    <t>无</t>
  </si>
  <si>
    <t>广东省清远市清城区龙塘镇龙新街</t>
  </si>
  <si>
    <t>龙塘镇龙塘社区</t>
  </si>
  <si>
    <t>153*****019</t>
  </si>
  <si>
    <t>李*金</t>
  </si>
  <si>
    <t>广东省清远市清城区龙塘镇银盏泰基小区</t>
  </si>
  <si>
    <t>135*****391</t>
  </si>
  <si>
    <t>陆*英</t>
  </si>
  <si>
    <t>45252319********26</t>
  </si>
  <si>
    <t>清城区小市振南街</t>
  </si>
  <si>
    <t>洲心街振南社区</t>
  </si>
  <si>
    <t>137*****380</t>
  </si>
  <si>
    <t>陆*菲</t>
  </si>
  <si>
    <t>44180220********69</t>
  </si>
  <si>
    <t>李*</t>
  </si>
  <si>
    <t>44180219********01</t>
  </si>
  <si>
    <t>清城区横荷街道丽都花城</t>
  </si>
  <si>
    <t>农村低保户、残疾户</t>
  </si>
  <si>
    <t>洲心街三角社区</t>
  </si>
  <si>
    <t>158*****739</t>
  </si>
  <si>
    <t>欧*英</t>
  </si>
  <si>
    <t>44180220********26</t>
  </si>
  <si>
    <t>151*****712</t>
  </si>
  <si>
    <t>陈*坚</t>
  </si>
  <si>
    <t>清城区小市新城三号区城建大厦</t>
  </si>
  <si>
    <t>低保边缘</t>
  </si>
  <si>
    <t>洲心街凤鸣社区</t>
  </si>
  <si>
    <t>166*****857</t>
  </si>
  <si>
    <t>陈*</t>
  </si>
  <si>
    <t>44180220********75</t>
  </si>
  <si>
    <t>黎*兰</t>
  </si>
  <si>
    <t>44012719********26</t>
  </si>
  <si>
    <t>清城区白马塱三街左六巷</t>
  </si>
  <si>
    <t>136*****703</t>
  </si>
  <si>
    <t>王*凌</t>
  </si>
  <si>
    <t>44180219********11</t>
  </si>
  <si>
    <t>吴*炜</t>
  </si>
  <si>
    <t>44180220********18</t>
  </si>
  <si>
    <t>清城区大观街右五巷</t>
  </si>
  <si>
    <t>凤城街大观社区</t>
  </si>
  <si>
    <t xml:space="preserve">159*****089
</t>
  </si>
  <si>
    <t>何*水</t>
  </si>
  <si>
    <t>44182719********25</t>
  </si>
  <si>
    <t>147*****616</t>
  </si>
  <si>
    <t>刘*威</t>
  </si>
  <si>
    <t>44180219********17</t>
  </si>
  <si>
    <t>清城区上廓街北江金廓小区</t>
  </si>
  <si>
    <t>凤城街武安社区</t>
  </si>
  <si>
    <t>130*****110</t>
  </si>
  <si>
    <t>叶*有</t>
  </si>
  <si>
    <t>44088119********45</t>
  </si>
  <si>
    <t>158*****335</t>
  </si>
  <si>
    <t>刘*俊</t>
  </si>
  <si>
    <t>44180220********58</t>
  </si>
  <si>
    <t>新生儿</t>
  </si>
  <si>
    <t>黄*杰</t>
  </si>
  <si>
    <t>44180219********18</t>
  </si>
  <si>
    <t>清城区朝阳花苑</t>
  </si>
  <si>
    <t>凤城街朝阳社区</t>
  </si>
  <si>
    <t>134*****186</t>
  </si>
  <si>
    <t>黄*轩</t>
  </si>
  <si>
    <t>44180220********31</t>
  </si>
  <si>
    <t>134*****340</t>
  </si>
  <si>
    <t>蔡*军</t>
  </si>
  <si>
    <t>44180219********34</t>
  </si>
  <si>
    <t>清城区白马塱一街二巷</t>
  </si>
  <si>
    <t>凤城街凤宇社区</t>
  </si>
  <si>
    <t>139*****448</t>
  </si>
  <si>
    <t>江*明</t>
  </si>
  <si>
    <t>44012719********23</t>
  </si>
  <si>
    <t>清城区西门塘西环雅苑</t>
  </si>
  <si>
    <t>134*****000</t>
  </si>
  <si>
    <t>朱*安</t>
  </si>
  <si>
    <t>44012719********18</t>
  </si>
  <si>
    <t>134*****991</t>
  </si>
  <si>
    <t>黄*影</t>
  </si>
  <si>
    <t>44180219********8X</t>
  </si>
  <si>
    <t>清城区花厅一街*座</t>
  </si>
  <si>
    <t>凤城街东门社区</t>
  </si>
  <si>
    <t>132*****250</t>
  </si>
  <si>
    <t>黄*</t>
  </si>
  <si>
    <t>44180220********70</t>
  </si>
  <si>
    <t>181*****806</t>
  </si>
  <si>
    <t>陈*莲</t>
  </si>
  <si>
    <t>44188119********2X</t>
  </si>
  <si>
    <t>广东省清远市清城区桥北路20号风宇新村</t>
  </si>
  <si>
    <t>134*****876</t>
  </si>
  <si>
    <t>邓*滢</t>
  </si>
  <si>
    <t>44182720********65</t>
  </si>
  <si>
    <t>陈*房</t>
  </si>
  <si>
    <t>44022819********15</t>
  </si>
  <si>
    <t>父亲</t>
  </si>
  <si>
    <t>135*****214</t>
  </si>
  <si>
    <t>黄*妹</t>
  </si>
  <si>
    <t>44022819********26</t>
  </si>
  <si>
    <t>178*****250</t>
  </si>
  <si>
    <t>罗*颜</t>
  </si>
  <si>
    <t>清新区红棉街</t>
  </si>
  <si>
    <t>凤城街后街社区</t>
  </si>
  <si>
    <t>135*****496
131*****400</t>
  </si>
  <si>
    <t>郑*娜</t>
  </si>
  <si>
    <t>清城区院南二路1号阳光嘉园</t>
  </si>
  <si>
    <t>凤城街鹤堂社区</t>
  </si>
  <si>
    <t>158*****215</t>
  </si>
  <si>
    <t>王*银</t>
  </si>
  <si>
    <t>清城区康和小区二座</t>
  </si>
  <si>
    <t>183*****982</t>
  </si>
  <si>
    <t>夏*浩</t>
  </si>
  <si>
    <t>44180220********94</t>
  </si>
  <si>
    <t>清城区鹤堂街</t>
  </si>
  <si>
    <t>189*****363</t>
  </si>
  <si>
    <t>陈*媚</t>
  </si>
  <si>
    <t>44180219********27</t>
  </si>
  <si>
    <t>清城区西门塘</t>
  </si>
  <si>
    <t>187*****376</t>
  </si>
  <si>
    <t>孔*娣</t>
  </si>
  <si>
    <t>44180219********26</t>
  </si>
  <si>
    <t>清城区聚龙街</t>
  </si>
  <si>
    <t>凤城街麻寺田社区</t>
  </si>
  <si>
    <t>153*****998</t>
  </si>
  <si>
    <t>黎*远</t>
  </si>
  <si>
    <t>广东省清远市清城区上豪基</t>
  </si>
  <si>
    <t>凤城街龙船塘社区</t>
  </si>
  <si>
    <t>153*****829
139*****230</t>
  </si>
  <si>
    <t>梅*伟</t>
  </si>
  <si>
    <t>44021719********13</t>
  </si>
  <si>
    <t>花厅一街右一巷</t>
  </si>
  <si>
    <t>131*****863</t>
  </si>
  <si>
    <t>李*眉</t>
  </si>
  <si>
    <t>44182319********2X</t>
  </si>
  <si>
    <t>企业</t>
  </si>
  <si>
    <t>清远市清新区太和镇清和大道凯旋都荟</t>
  </si>
  <si>
    <t>凤城街飞来湖社区</t>
  </si>
  <si>
    <t>158*****687</t>
  </si>
  <si>
    <t>沈*仪</t>
  </si>
  <si>
    <t>44182320********43</t>
  </si>
  <si>
    <t>沈*清</t>
  </si>
  <si>
    <t>44182320********83</t>
  </si>
  <si>
    <t>沈*堂</t>
  </si>
  <si>
    <t>44182320********73</t>
  </si>
  <si>
    <t>在城镇稳定就业的外来务工人员(6户）</t>
  </si>
  <si>
    <t>李*花</t>
  </si>
  <si>
    <t>44182619********2X</t>
  </si>
  <si>
    <t>清城区人力资源和社会保障局</t>
  </si>
  <si>
    <t>清城区东城街金湖居委会阳光嘉园</t>
  </si>
  <si>
    <t>不限收入</t>
  </si>
  <si>
    <t>137*****247</t>
  </si>
  <si>
    <t>外来务工人员</t>
  </si>
  <si>
    <t>黄*英</t>
  </si>
  <si>
    <t>45012119********44</t>
  </si>
  <si>
    <t>中山市恒广家私厂</t>
  </si>
  <si>
    <t>130*****029</t>
  </si>
  <si>
    <t>李*考</t>
  </si>
  <si>
    <t>44182619********36</t>
  </si>
  <si>
    <t>曾*风</t>
  </si>
  <si>
    <t>36078119********30</t>
  </si>
  <si>
    <t>花兜水库管理所</t>
  </si>
  <si>
    <t>广东省清远市清城区澜水新村增强西大街</t>
  </si>
  <si>
    <t>石角镇美林湖社区</t>
  </si>
  <si>
    <t>157*****211</t>
  </si>
  <si>
    <t>苏*花</t>
  </si>
  <si>
    <t>44182719********46</t>
  </si>
  <si>
    <t>清远市房客网络科技有限公司</t>
  </si>
  <si>
    <t>清新区禾云镇樟坑村委会元岗村</t>
  </si>
  <si>
    <t>洲心街启明社区</t>
  </si>
  <si>
    <t>189*****757</t>
  </si>
  <si>
    <t>苏*</t>
  </si>
  <si>
    <t>周*婷</t>
  </si>
  <si>
    <t>44088219********03</t>
  </si>
  <si>
    <t>清远市常丰财税服务有限公司</t>
  </si>
  <si>
    <t>清城区洲心街道碧水康桥</t>
  </si>
  <si>
    <t>136*****866</t>
  </si>
  <si>
    <t>廖*兴</t>
  </si>
  <si>
    <t>44160220********5X</t>
  </si>
  <si>
    <t>清城中学</t>
  </si>
  <si>
    <t>清城区洲心街道三号区学前街南四巷</t>
  </si>
  <si>
    <t>洲心街永安社区</t>
  </si>
  <si>
    <t>183*****261</t>
  </si>
  <si>
    <t>冯*琴</t>
  </si>
  <si>
    <t>44182719********20</t>
  </si>
  <si>
    <t>清城区住房和城乡建设局</t>
  </si>
  <si>
    <t>广东省清远市清新区太和镇商业街左二街</t>
  </si>
  <si>
    <t>横荷街荷兴社区</t>
  </si>
  <si>
    <t>137*****034</t>
  </si>
  <si>
    <t>新就业无房职工(29户）</t>
  </si>
  <si>
    <t>熊*薪</t>
  </si>
  <si>
    <t xml:space="preserve"> 51160220********01</t>
  </si>
  <si>
    <t>清城区“百千万工程”指挥部办公室</t>
  </si>
  <si>
    <t>191*****271</t>
  </si>
  <si>
    <t>新就业无房职工</t>
  </si>
  <si>
    <t>陈*宇</t>
  </si>
  <si>
    <t>36090220********19</t>
  </si>
  <si>
    <t>共青团清远市清城区委员会</t>
  </si>
  <si>
    <t>182*****877</t>
  </si>
  <si>
    <t>徐*笑</t>
  </si>
  <si>
    <t>64222219********27</t>
  </si>
  <si>
    <t>清城区农业农村局</t>
  </si>
  <si>
    <t>清城区东城街金湖居委会永嘉街医药集团宿舍</t>
  </si>
  <si>
    <t>188*****177</t>
  </si>
  <si>
    <t>徐*宏</t>
  </si>
  <si>
    <t>64222219********5X</t>
  </si>
  <si>
    <t>待业</t>
  </si>
  <si>
    <t>黄*娥</t>
  </si>
  <si>
    <t>64222219********29</t>
  </si>
  <si>
    <t>邓*慧</t>
  </si>
  <si>
    <t>46003119********25</t>
  </si>
  <si>
    <t>清城区文化馆</t>
  </si>
  <si>
    <t>清城区凤城街慧峰豪庭</t>
  </si>
  <si>
    <t>139*****908</t>
  </si>
  <si>
    <t>曾*平</t>
  </si>
  <si>
    <t>46003119********21</t>
  </si>
  <si>
    <t>136*****115</t>
  </si>
  <si>
    <t>蓝*芸</t>
  </si>
  <si>
    <t>44022319********18</t>
  </si>
  <si>
    <t>清城区凤城街翠湖花园</t>
  </si>
  <si>
    <t>134*****861</t>
  </si>
  <si>
    <t>邹*婷</t>
  </si>
  <si>
    <t>44018219********41</t>
  </si>
  <si>
    <t>清城区土地储备中心</t>
  </si>
  <si>
    <t>清城区东城街金湖居委会锦江豪苑</t>
  </si>
  <si>
    <t>158*****731</t>
  </si>
  <si>
    <t>邹*峰</t>
  </si>
  <si>
    <t>44010419********32</t>
  </si>
  <si>
    <t>139*****029</t>
  </si>
  <si>
    <t>汤*琴</t>
  </si>
  <si>
    <t>44012119********28</t>
  </si>
  <si>
    <t>159*****981</t>
  </si>
  <si>
    <t>夏*丽</t>
  </si>
  <si>
    <t>43042219********85</t>
  </si>
  <si>
    <t>清城区大数据中心</t>
  </si>
  <si>
    <t>清城区东城街金湖居委会天湖郦都</t>
  </si>
  <si>
    <t>166*****780</t>
  </si>
  <si>
    <t>夏*华</t>
  </si>
  <si>
    <t>43042219********76</t>
  </si>
  <si>
    <t>135*****671</t>
  </si>
  <si>
    <t>尹*艳</t>
  </si>
  <si>
    <t>43042219********45</t>
  </si>
  <si>
    <t>广东君润人力资源服务有限公司</t>
  </si>
  <si>
    <t>183*****429</t>
  </si>
  <si>
    <t>邓*</t>
  </si>
  <si>
    <t>44090219********21</t>
  </si>
  <si>
    <t>清城区人民政府</t>
  </si>
  <si>
    <t>清城区东城街敏捷居委会万邦中心</t>
  </si>
  <si>
    <t>136*****981</t>
  </si>
  <si>
    <t>柯*华</t>
  </si>
  <si>
    <t>44090219********40</t>
  </si>
  <si>
    <t>136*****277</t>
  </si>
  <si>
    <t>43052319********49</t>
  </si>
  <si>
    <t>183*****049</t>
  </si>
  <si>
    <t>李*高</t>
  </si>
  <si>
    <t>43052319********71</t>
  </si>
  <si>
    <t>湖南省邵阳县家和门窗有限公司</t>
  </si>
  <si>
    <t>139*****117</t>
  </si>
  <si>
    <t>陆*</t>
  </si>
  <si>
    <t>43052319********25</t>
  </si>
  <si>
    <t>湖南省邵阳县清海休闲会所</t>
  </si>
  <si>
    <t>139*****060</t>
  </si>
  <si>
    <t>曾*创</t>
  </si>
  <si>
    <t>44528119********92</t>
  </si>
  <si>
    <t>清城区发展和改革局</t>
  </si>
  <si>
    <t>188*****541</t>
  </si>
  <si>
    <t>龙*韵</t>
  </si>
  <si>
    <t>44010219********26</t>
  </si>
  <si>
    <t>清城区委宣传部</t>
  </si>
  <si>
    <t>180*****843</t>
  </si>
  <si>
    <t>滕*轩</t>
  </si>
  <si>
    <t>50038319********1X</t>
  </si>
  <si>
    <t>清城区洲心街方正二街锦龙大厦</t>
  </si>
  <si>
    <t>177*****740
186*****907</t>
  </si>
  <si>
    <t>滕*虬</t>
  </si>
  <si>
    <t>32011319********31</t>
  </si>
  <si>
    <t>广东科贸职业学院</t>
  </si>
  <si>
    <t>徐*娟</t>
  </si>
  <si>
    <t>51022919********00</t>
  </si>
  <si>
    <t>杜*敏</t>
  </si>
  <si>
    <t>44182119********43</t>
  </si>
  <si>
    <t>清远市清城区人才储备中心</t>
  </si>
  <si>
    <t>137*****506</t>
  </si>
  <si>
    <t>刘*香</t>
  </si>
  <si>
    <t>44182119********84</t>
  </si>
  <si>
    <t>佛冈迳头镇燕岭幼儿园</t>
  </si>
  <si>
    <t>186*****266</t>
  </si>
  <si>
    <t>陈*琪</t>
  </si>
  <si>
    <t>44020320********47</t>
  </si>
  <si>
    <t>135*****665</t>
  </si>
  <si>
    <t>陈*忠</t>
  </si>
  <si>
    <t>44020419********14</t>
  </si>
  <si>
    <t>138*****129</t>
  </si>
  <si>
    <t>方*</t>
  </si>
  <si>
    <t>44052819********29</t>
  </si>
  <si>
    <t>189*****219</t>
  </si>
  <si>
    <t>张*玲</t>
  </si>
  <si>
    <t>44018319********48</t>
  </si>
  <si>
    <t>136*****329</t>
  </si>
  <si>
    <t>张*斌</t>
  </si>
  <si>
    <t>44012519********53</t>
  </si>
  <si>
    <t>139*****698</t>
  </si>
  <si>
    <t>潘*煌</t>
  </si>
  <si>
    <t>44012519********21</t>
  </si>
  <si>
    <t>137*****933</t>
  </si>
  <si>
    <t>何*</t>
  </si>
  <si>
    <t>44188219********14</t>
  </si>
  <si>
    <t>清城区东城街金湖居委会广盈美苑</t>
  </si>
  <si>
    <t>东城街敏捷社区</t>
  </si>
  <si>
    <t>156*****660</t>
  </si>
  <si>
    <t>朱*琦</t>
  </si>
  <si>
    <t>44023319********27</t>
  </si>
  <si>
    <t>清城区东城街道办事处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</si>
  <si>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</si>
  <si>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131*****603</t>
  </si>
  <si>
    <t>罗*扬</t>
  </si>
  <si>
    <t>44068219********23</t>
  </si>
  <si>
    <t>清城区小市新城6号区</t>
  </si>
  <si>
    <t>155*****080</t>
  </si>
  <si>
    <t>罗*业</t>
  </si>
  <si>
    <t>44092119********75</t>
  </si>
  <si>
    <t>180*****875</t>
  </si>
  <si>
    <t>邓*妹</t>
  </si>
  <si>
    <t>32102619********27</t>
  </si>
  <si>
    <t>136*****272</t>
  </si>
  <si>
    <t>林*昌</t>
  </si>
  <si>
    <t>44520219********55</t>
  </si>
  <si>
    <t>清城区龙塘镇人民政府</t>
  </si>
  <si>
    <t>清远市清城区横荷街道学府1号</t>
  </si>
  <si>
    <t>130*****270</t>
  </si>
  <si>
    <t>陈*茹</t>
  </si>
  <si>
    <t>44200020********41</t>
  </si>
  <si>
    <t>清远市清城区万科华府</t>
  </si>
  <si>
    <t>153*****453</t>
  </si>
  <si>
    <t>黄*兴</t>
  </si>
  <si>
    <t>44162219********74</t>
  </si>
  <si>
    <t>清远市清城区龙塘镇西白岭村</t>
  </si>
  <si>
    <t>156*****663</t>
  </si>
  <si>
    <t>黄*敏</t>
  </si>
  <si>
    <t>44078320********20</t>
  </si>
  <si>
    <t>清远市林业局</t>
  </si>
  <si>
    <t>清城区小市东四号区沙基村</t>
  </si>
  <si>
    <t>洲心街江南社区</t>
  </si>
  <si>
    <t>180*****883</t>
  </si>
  <si>
    <t>谢*生</t>
  </si>
  <si>
    <t>36078119********10</t>
  </si>
  <si>
    <t>清城区洲心街道城市花园紫荆苑</t>
  </si>
  <si>
    <t>157*****873</t>
  </si>
  <si>
    <t>谢*明</t>
  </si>
  <si>
    <t>36210219********18</t>
  </si>
  <si>
    <t>张*女</t>
  </si>
  <si>
    <t>36210219********24</t>
  </si>
  <si>
    <t>戈*</t>
  </si>
  <si>
    <t>43042119********70</t>
  </si>
  <si>
    <t>清远市人才储备中心</t>
  </si>
  <si>
    <t>清城区城市花园奔康苑</t>
  </si>
  <si>
    <t>洲心街连江社区</t>
  </si>
  <si>
    <t>130*****161</t>
  </si>
  <si>
    <t>覃*俊</t>
  </si>
  <si>
    <t>44162319********17</t>
  </si>
  <si>
    <t>清城区阳光嘉园商住小区</t>
  </si>
  <si>
    <t>189*****597</t>
  </si>
  <si>
    <t>覃*丰</t>
  </si>
  <si>
    <t>44122919********18</t>
  </si>
  <si>
    <t>130*****838</t>
  </si>
  <si>
    <t>林*银</t>
  </si>
  <si>
    <t>44252419********29</t>
  </si>
  <si>
    <t>183*****692</t>
  </si>
  <si>
    <t>巫*琦</t>
  </si>
  <si>
    <t>44188119********27</t>
  </si>
  <si>
    <t>清远市住房和城乡建设局</t>
  </si>
  <si>
    <t>清城区人民三路24号金世纪豪园公寓</t>
  </si>
  <si>
    <t>134*****634</t>
  </si>
  <si>
    <t>巫*理</t>
  </si>
  <si>
    <t>44182219********12</t>
  </si>
  <si>
    <t>139*****718</t>
  </si>
  <si>
    <t>何*丽</t>
  </si>
  <si>
    <t>44182219********8X</t>
  </si>
  <si>
    <t>138*****708</t>
  </si>
  <si>
    <t>巫*锐</t>
  </si>
  <si>
    <t>44188120********55</t>
  </si>
  <si>
    <t>弟弟</t>
  </si>
  <si>
    <t>杨*</t>
  </si>
  <si>
    <t>41152119********47</t>
  </si>
  <si>
    <t>清城区时代花城一期13栋公寓楼</t>
  </si>
  <si>
    <t>198*****542</t>
  </si>
  <si>
    <t>41302819********15</t>
  </si>
  <si>
    <t>139*****653</t>
  </si>
  <si>
    <t>王*霞</t>
  </si>
  <si>
    <t>41302819********29</t>
  </si>
  <si>
    <t>139*****423</t>
  </si>
  <si>
    <t>杨*玚</t>
  </si>
  <si>
    <t>44152120********55</t>
  </si>
  <si>
    <t xml:space="preserve">弟弟 </t>
  </si>
  <si>
    <t>139*****253</t>
  </si>
  <si>
    <t>欧*有</t>
  </si>
  <si>
    <t>44182320********19</t>
  </si>
  <si>
    <t>清城区云山诗意公馆</t>
  </si>
  <si>
    <t>136*****141</t>
  </si>
  <si>
    <t>成*欣</t>
  </si>
  <si>
    <t>广东省清远市清新区太和镇滨江路东三街幸福楼</t>
  </si>
  <si>
    <t>173*****017</t>
  </si>
  <si>
    <t>以下人员申请人已保障，现增加家庭成员</t>
  </si>
  <si>
    <t>工作
单位</t>
  </si>
  <si>
    <t>所属街镇</t>
  </si>
  <si>
    <t>罗*强</t>
  </si>
  <si>
    <t>44252219********13</t>
  </si>
  <si>
    <t>清远市清城区锦江豪苑</t>
  </si>
  <si>
    <t>1人改2人</t>
  </si>
  <si>
    <t>188*****376</t>
  </si>
  <si>
    <t>原申请人是罗彦豪
（新就业无房职工）</t>
  </si>
  <si>
    <t>唐*妹</t>
  </si>
  <si>
    <t>44022619********84</t>
  </si>
  <si>
    <t>清城区聚东城街青云社区龙街</t>
  </si>
  <si>
    <t>1人改3人</t>
  </si>
  <si>
    <t>135*****036</t>
  </si>
  <si>
    <t>原申请人是黄阳英
(外来务工人员）</t>
  </si>
  <si>
    <t>黄*欣</t>
  </si>
  <si>
    <t>44188220********22</t>
  </si>
  <si>
    <t>妹妹</t>
  </si>
  <si>
    <t>廖*佳</t>
  </si>
  <si>
    <t>44180219********1X</t>
  </si>
  <si>
    <t>和平小区B3栋</t>
  </si>
  <si>
    <t>2人改4人</t>
  </si>
  <si>
    <t>凤城街向群社区</t>
  </si>
  <si>
    <t>158*****089</t>
  </si>
  <si>
    <t>原申请人是温素芬
（城镇中低收入家庭）</t>
  </si>
  <si>
    <t>廖*楠</t>
  </si>
  <si>
    <t>44180220********08</t>
  </si>
  <si>
    <t>郭*银</t>
  </si>
  <si>
    <t>44182719********21</t>
  </si>
  <si>
    <t>儿媳</t>
  </si>
  <si>
    <t>和平小区B1栋</t>
  </si>
  <si>
    <t>3人改5人</t>
  </si>
  <si>
    <t>198*****672</t>
  </si>
  <si>
    <t>原申请人是姚就洪
（城镇中低收入家庭）</t>
  </si>
  <si>
    <t>姚*熙</t>
  </si>
  <si>
    <t>44180220********33</t>
  </si>
  <si>
    <t>孙子</t>
  </si>
  <si>
    <t>姚*宇</t>
  </si>
  <si>
    <t>44180220********76</t>
  </si>
  <si>
    <t>举报电话：0763-3665532</t>
  </si>
  <si>
    <t>清远市清城区住房保障中心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</si>
</sst>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8"/>
      <name val="宋体"/>
      <charset val="134"/>
    </font>
    <font>
      <b/>
      <sz val="48"/>
      <name val="微软雅黑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1"/>
      <name val="新宋体"/>
      <charset val="134"/>
    </font>
    <font>
      <sz val="11"/>
      <name val="宋体"/>
      <charset val="134"/>
      <scheme val="minor"/>
    </font>
    <font>
      <sz val="12"/>
      <color indexed="63"/>
      <name val="宋体"/>
      <charset val="134"/>
      <scheme val="minor"/>
    </font>
    <font>
      <sz val="12"/>
      <name val="宋体"/>
      <charset val="0"/>
      <scheme val="minor"/>
    </font>
    <font>
      <b/>
      <sz val="24"/>
      <name val="宋体"/>
      <charset val="134"/>
      <scheme val="minor"/>
    </font>
    <font>
      <b/>
      <sz val="12"/>
      <name val="宋体"/>
      <charset val="134"/>
      <scheme val="minor"/>
    </font>
    <font>
      <sz val="16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15" borderId="13" applyNumberFormat="0" applyAlignment="0" applyProtection="0">
      <alignment vertical="center"/>
    </xf>
    <xf numFmtId="0" fontId="26" fillId="15" borderId="8" applyNumberFormat="0" applyAlignment="0" applyProtection="0">
      <alignment vertical="center"/>
    </xf>
    <xf numFmtId="0" fontId="28" fillId="16" borderId="12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" fillId="0" borderId="0"/>
    <xf numFmtId="0" fontId="31" fillId="0" borderId="15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/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3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50" applyFont="1" applyFill="1" applyBorder="1" applyAlignment="1">
      <alignment horizontal="center" vertical="center" wrapText="1"/>
    </xf>
    <xf numFmtId="49" fontId="12" fillId="0" borderId="1" xfId="5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3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O164"/>
  <sheetViews>
    <sheetView tabSelected="1" zoomScale="80" zoomScaleNormal="80" workbookViewId="0">
      <selection activeCell="A2" sqref="A2:P2"/>
    </sheetView>
  </sheetViews>
  <sheetFormatPr defaultColWidth="9.77777777777778" defaultRowHeight="15.6"/>
  <cols>
    <col min="1" max="1" width="7.13888888888889" style="7" customWidth="1"/>
    <col min="2" max="2" width="10.3148148148148" style="7" customWidth="1"/>
    <col min="3" max="3" width="22.8888888888889" style="7" customWidth="1"/>
    <col min="4" max="4" width="8.33333333333333" style="7" customWidth="1"/>
    <col min="5" max="5" width="31.8981481481481" style="8" customWidth="1"/>
    <col min="6" max="6" width="39.8425925925926" style="7" customWidth="1"/>
    <col min="7" max="7" width="10.5555555555556" style="7" customWidth="1"/>
    <col min="8" max="8" width="19.3611111111111" style="7" customWidth="1"/>
    <col min="9" max="9" width="13.5555555555556" style="7" customWidth="1"/>
    <col min="10" max="10" width="19.7777777777778" style="7" customWidth="1"/>
    <col min="11" max="11" width="6.11111111111111" style="7" customWidth="1"/>
    <col min="12" max="12" width="6.52777777777778" style="7" customWidth="1"/>
    <col min="13" max="13" width="6.38888888888889" style="7" customWidth="1"/>
    <col min="14" max="14" width="14.2222222222222" style="7" customWidth="1"/>
    <col min="15" max="15" width="17.6388888888889" style="7" customWidth="1"/>
    <col min="16" max="16" width="24.7592592592593" style="7" customWidth="1"/>
    <col min="17" max="16382" width="9.77777777777778" style="1"/>
    <col min="16383" max="16384" width="9.77777777777778" style="9"/>
  </cols>
  <sheetData>
    <row r="1" s="1" customFormat="1" ht="90" customHeight="1" spans="1:16">
      <c r="A1" s="10" t="s">
        <v>0</v>
      </c>
      <c r="B1" s="10"/>
      <c r="C1" s="10"/>
      <c r="D1" s="10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1" customFormat="1" ht="148" customHeight="1" spans="1:16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="1" customFormat="1" ht="46" customHeight="1" spans="1:16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="2" customFormat="1" ht="27" customHeight="1" spans="1:16">
      <c r="A4" s="14" t="s">
        <v>3</v>
      </c>
      <c r="B4" s="14" t="s">
        <v>4</v>
      </c>
      <c r="C4" s="15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/>
      <c r="M4" s="14"/>
      <c r="N4" s="14"/>
      <c r="O4" s="14" t="s">
        <v>14</v>
      </c>
      <c r="P4" s="25" t="s">
        <v>15</v>
      </c>
    </row>
    <row r="5" s="2" customFormat="1" ht="27" customHeight="1" spans="1:16">
      <c r="A5" s="14"/>
      <c r="B5" s="14"/>
      <c r="C5" s="15"/>
      <c r="D5" s="14"/>
      <c r="E5" s="14"/>
      <c r="F5" s="14"/>
      <c r="G5" s="14"/>
      <c r="H5" s="14"/>
      <c r="I5" s="14"/>
      <c r="J5" s="14"/>
      <c r="K5" s="14" t="s">
        <v>16</v>
      </c>
      <c r="L5" s="14"/>
      <c r="M5" s="14"/>
      <c r="N5" s="14" t="s">
        <v>17</v>
      </c>
      <c r="O5" s="14"/>
      <c r="P5" s="25"/>
    </row>
    <row r="6" s="2" customFormat="1" ht="27" customHeight="1" spans="1:16">
      <c r="A6" s="14"/>
      <c r="B6" s="14"/>
      <c r="C6" s="15"/>
      <c r="D6" s="14"/>
      <c r="E6" s="14"/>
      <c r="F6" s="14"/>
      <c r="G6" s="14"/>
      <c r="H6" s="14"/>
      <c r="I6" s="14"/>
      <c r="J6" s="14"/>
      <c r="K6" s="25" t="s">
        <v>18</v>
      </c>
      <c r="L6" s="25" t="s">
        <v>19</v>
      </c>
      <c r="M6" s="25" t="s">
        <v>20</v>
      </c>
      <c r="N6" s="14"/>
      <c r="O6" s="14"/>
      <c r="P6" s="25"/>
    </row>
    <row r="7" s="3" customFormat="1" ht="27" customHeight="1" spans="1:16">
      <c r="A7" s="16">
        <f>MAX($A$6:A6)+1</f>
        <v>1</v>
      </c>
      <c r="B7" s="17" t="s">
        <v>21</v>
      </c>
      <c r="C7" s="18" t="s">
        <v>22</v>
      </c>
      <c r="D7" s="17" t="s">
        <v>23</v>
      </c>
      <c r="E7" s="19" t="s">
        <v>24</v>
      </c>
      <c r="F7" s="16" t="s">
        <v>25</v>
      </c>
      <c r="G7" s="16">
        <v>3</v>
      </c>
      <c r="H7" s="16" t="s">
        <v>26</v>
      </c>
      <c r="I7" s="26">
        <v>1000</v>
      </c>
      <c r="J7" s="16" t="s">
        <v>27</v>
      </c>
      <c r="K7" s="17"/>
      <c r="L7" s="17"/>
      <c r="M7" s="27" t="s">
        <v>28</v>
      </c>
      <c r="N7" s="17"/>
      <c r="O7" s="28" t="s">
        <v>29</v>
      </c>
      <c r="P7" s="16" t="s">
        <v>30</v>
      </c>
    </row>
    <row r="8" s="3" customFormat="1" ht="27" customHeight="1" spans="1:16">
      <c r="A8" s="16"/>
      <c r="B8" s="17" t="s">
        <v>31</v>
      </c>
      <c r="C8" s="18" t="s">
        <v>32</v>
      </c>
      <c r="D8" s="17" t="s">
        <v>33</v>
      </c>
      <c r="E8" s="19" t="s">
        <v>34</v>
      </c>
      <c r="F8" s="16"/>
      <c r="G8" s="16"/>
      <c r="H8" s="16"/>
      <c r="I8" s="26"/>
      <c r="J8" s="16"/>
      <c r="K8" s="17"/>
      <c r="L8" s="17"/>
      <c r="M8" s="27"/>
      <c r="N8" s="17"/>
      <c r="O8" s="29"/>
      <c r="P8" s="16"/>
    </row>
    <row r="9" s="3" customFormat="1" ht="27" customHeight="1" spans="1:16">
      <c r="A9" s="16"/>
      <c r="B9" s="17" t="s">
        <v>35</v>
      </c>
      <c r="C9" s="18" t="s">
        <v>36</v>
      </c>
      <c r="D9" s="17" t="s">
        <v>37</v>
      </c>
      <c r="E9" s="19" t="s">
        <v>34</v>
      </c>
      <c r="F9" s="16"/>
      <c r="G9" s="16"/>
      <c r="H9" s="16"/>
      <c r="I9" s="26"/>
      <c r="J9" s="16"/>
      <c r="K9" s="17"/>
      <c r="L9" s="17"/>
      <c r="M9" s="27"/>
      <c r="N9" s="17"/>
      <c r="O9" s="30"/>
      <c r="P9" s="16"/>
    </row>
    <row r="10" s="3" customFormat="1" ht="27" customHeight="1" spans="1:16">
      <c r="A10" s="16">
        <f>MAX($A$6:A8)+1</f>
        <v>2</v>
      </c>
      <c r="B10" s="17" t="s">
        <v>38</v>
      </c>
      <c r="C10" s="18" t="s">
        <v>39</v>
      </c>
      <c r="D10" s="17" t="s">
        <v>23</v>
      </c>
      <c r="E10" s="19" t="s">
        <v>40</v>
      </c>
      <c r="F10" s="16" t="s">
        <v>41</v>
      </c>
      <c r="G10" s="16">
        <v>2</v>
      </c>
      <c r="H10" s="16"/>
      <c r="I10" s="26">
        <v>1470</v>
      </c>
      <c r="J10" s="16" t="s">
        <v>27</v>
      </c>
      <c r="K10" s="17" t="s">
        <v>28</v>
      </c>
      <c r="L10" s="17"/>
      <c r="M10" s="17"/>
      <c r="N10" s="17"/>
      <c r="O10" s="17" t="s">
        <v>42</v>
      </c>
      <c r="P10" s="16" t="s">
        <v>30</v>
      </c>
    </row>
    <row r="11" s="3" customFormat="1" ht="27" customHeight="1" spans="1:16">
      <c r="A11" s="16"/>
      <c r="B11" s="17" t="s">
        <v>43</v>
      </c>
      <c r="C11" s="18" t="s">
        <v>44</v>
      </c>
      <c r="D11" s="20" t="s">
        <v>45</v>
      </c>
      <c r="E11" s="19" t="s">
        <v>40</v>
      </c>
      <c r="F11" s="16"/>
      <c r="G11" s="16"/>
      <c r="H11" s="16"/>
      <c r="I11" s="26"/>
      <c r="J11" s="16"/>
      <c r="K11" s="17"/>
      <c r="L11" s="17"/>
      <c r="M11" s="17"/>
      <c r="N11" s="17"/>
      <c r="O11" s="17" t="s">
        <v>46</v>
      </c>
      <c r="P11" s="16"/>
    </row>
    <row r="12" s="3" customFormat="1" ht="32" customHeight="1" spans="1:16">
      <c r="A12" s="21">
        <f>MAX($A$6:A11)+1</f>
        <v>3</v>
      </c>
      <c r="B12" s="17" t="s">
        <v>47</v>
      </c>
      <c r="C12" s="18" t="s">
        <v>48</v>
      </c>
      <c r="D12" s="17" t="s">
        <v>23</v>
      </c>
      <c r="E12" s="19" t="s">
        <v>24</v>
      </c>
      <c r="F12" s="17" t="s">
        <v>49</v>
      </c>
      <c r="G12" s="22">
        <v>1</v>
      </c>
      <c r="H12" s="17" t="s">
        <v>50</v>
      </c>
      <c r="I12" s="17">
        <v>1461</v>
      </c>
      <c r="J12" s="17" t="s">
        <v>51</v>
      </c>
      <c r="K12" s="17" t="s">
        <v>28</v>
      </c>
      <c r="L12" s="17"/>
      <c r="M12" s="17"/>
      <c r="N12" s="21"/>
      <c r="O12" s="17" t="s">
        <v>52</v>
      </c>
      <c r="P12" s="17" t="s">
        <v>30</v>
      </c>
    </row>
    <row r="13" s="3" customFormat="1" ht="27" customHeight="1" spans="1:16">
      <c r="A13" s="21">
        <f>MAX($A$6:A12)+1</f>
        <v>4</v>
      </c>
      <c r="B13" s="17" t="s">
        <v>53</v>
      </c>
      <c r="C13" s="18" t="s">
        <v>54</v>
      </c>
      <c r="D13" s="17" t="s">
        <v>23</v>
      </c>
      <c r="E13" s="19" t="s">
        <v>40</v>
      </c>
      <c r="F13" s="17" t="s">
        <v>55</v>
      </c>
      <c r="G13" s="17">
        <v>2</v>
      </c>
      <c r="H13" s="17"/>
      <c r="I13" s="17">
        <v>1603</v>
      </c>
      <c r="J13" s="17" t="s">
        <v>56</v>
      </c>
      <c r="K13" s="17"/>
      <c r="L13" s="17" t="s">
        <v>28</v>
      </c>
      <c r="M13" s="17"/>
      <c r="N13" s="21"/>
      <c r="O13" s="17" t="s">
        <v>57</v>
      </c>
      <c r="P13" s="17" t="s">
        <v>30</v>
      </c>
    </row>
    <row r="14" s="3" customFormat="1" ht="35" customHeight="1" spans="1:16">
      <c r="A14" s="21"/>
      <c r="B14" s="17" t="s">
        <v>58</v>
      </c>
      <c r="C14" s="18" t="s">
        <v>59</v>
      </c>
      <c r="D14" s="17" t="s">
        <v>37</v>
      </c>
      <c r="E14" s="19" t="s">
        <v>60</v>
      </c>
      <c r="F14" s="17"/>
      <c r="G14" s="17"/>
      <c r="H14" s="17"/>
      <c r="I14" s="17"/>
      <c r="J14" s="17"/>
      <c r="K14" s="17"/>
      <c r="L14" s="17"/>
      <c r="M14" s="17"/>
      <c r="N14" s="21"/>
      <c r="O14" s="17" t="s">
        <v>61</v>
      </c>
      <c r="P14" s="17"/>
    </row>
    <row r="15" s="3" customFormat="1" ht="35" customHeight="1" spans="1:16">
      <c r="A15" s="21">
        <f>MAX($A$6:A14)+1</f>
        <v>5</v>
      </c>
      <c r="B15" s="17" t="s">
        <v>62</v>
      </c>
      <c r="C15" s="18" t="s">
        <v>63</v>
      </c>
      <c r="D15" s="17" t="s">
        <v>23</v>
      </c>
      <c r="E15" s="19" t="s">
        <v>40</v>
      </c>
      <c r="F15" s="17" t="s">
        <v>64</v>
      </c>
      <c r="G15" s="17">
        <v>1</v>
      </c>
      <c r="H15" s="17" t="s">
        <v>65</v>
      </c>
      <c r="I15" s="17">
        <v>900</v>
      </c>
      <c r="J15" s="17" t="s">
        <v>66</v>
      </c>
      <c r="K15" s="17" t="s">
        <v>28</v>
      </c>
      <c r="L15" s="17"/>
      <c r="M15" s="17"/>
      <c r="N15" s="21"/>
      <c r="O15" s="17" t="s">
        <v>67</v>
      </c>
      <c r="P15" s="17" t="s">
        <v>30</v>
      </c>
    </row>
    <row r="16" s="3" customFormat="1" ht="35" customHeight="1" spans="1:16">
      <c r="A16" s="21">
        <f>MAX($A$6:A15)+1</f>
        <v>6</v>
      </c>
      <c r="B16" s="17" t="s">
        <v>68</v>
      </c>
      <c r="C16" s="18" t="s">
        <v>69</v>
      </c>
      <c r="D16" s="17" t="s">
        <v>23</v>
      </c>
      <c r="E16" s="19" t="s">
        <v>40</v>
      </c>
      <c r="F16" s="17" t="s">
        <v>70</v>
      </c>
      <c r="G16" s="17">
        <v>1</v>
      </c>
      <c r="H16" s="17" t="s">
        <v>65</v>
      </c>
      <c r="I16" s="17">
        <v>900</v>
      </c>
      <c r="J16" s="17" t="s">
        <v>56</v>
      </c>
      <c r="K16" s="17" t="s">
        <v>28</v>
      </c>
      <c r="L16" s="17"/>
      <c r="M16" s="17"/>
      <c r="N16" s="21"/>
      <c r="O16" s="17" t="s">
        <v>71</v>
      </c>
      <c r="P16" s="17" t="s">
        <v>30</v>
      </c>
    </row>
    <row r="17" s="3" customFormat="1" ht="28" customHeight="1" spans="1:16">
      <c r="A17" s="21">
        <f>MAX($A$6:A16)+1</f>
        <v>7</v>
      </c>
      <c r="B17" s="17" t="s">
        <v>72</v>
      </c>
      <c r="C17" s="18" t="s">
        <v>73</v>
      </c>
      <c r="D17" s="17" t="s">
        <v>23</v>
      </c>
      <c r="E17" s="19" t="s">
        <v>74</v>
      </c>
      <c r="F17" s="17" t="s">
        <v>75</v>
      </c>
      <c r="G17" s="17">
        <v>2</v>
      </c>
      <c r="H17" s="17"/>
      <c r="I17" s="17">
        <v>1500</v>
      </c>
      <c r="J17" s="17" t="s">
        <v>76</v>
      </c>
      <c r="K17" s="17"/>
      <c r="L17" s="17" t="s">
        <v>28</v>
      </c>
      <c r="M17" s="17"/>
      <c r="N17" s="31"/>
      <c r="O17" s="28" t="s">
        <v>77</v>
      </c>
      <c r="P17" s="17" t="s">
        <v>30</v>
      </c>
    </row>
    <row r="18" s="4" customFormat="1" ht="29" customHeight="1" spans="1:223">
      <c r="A18" s="21"/>
      <c r="B18" s="17" t="s">
        <v>78</v>
      </c>
      <c r="C18" s="18" t="s">
        <v>79</v>
      </c>
      <c r="D18" s="17" t="s">
        <v>33</v>
      </c>
      <c r="E18" s="19" t="s">
        <v>34</v>
      </c>
      <c r="F18" s="17"/>
      <c r="G18" s="17"/>
      <c r="H18" s="17"/>
      <c r="I18" s="17"/>
      <c r="J18" s="17"/>
      <c r="K18" s="17"/>
      <c r="L18" s="17"/>
      <c r="M18" s="17"/>
      <c r="N18" s="31"/>
      <c r="O18" s="30"/>
      <c r="P18" s="17"/>
      <c r="HN18" s="5"/>
      <c r="HO18" s="5"/>
    </row>
    <row r="19" s="3" customFormat="1" ht="27" customHeight="1" spans="1:16">
      <c r="A19" s="21">
        <f>MAX($A$6:A18)+1</f>
        <v>8</v>
      </c>
      <c r="B19" s="17" t="s">
        <v>80</v>
      </c>
      <c r="C19" s="18" t="s">
        <v>81</v>
      </c>
      <c r="D19" s="17" t="s">
        <v>23</v>
      </c>
      <c r="E19" s="19" t="s">
        <v>74</v>
      </c>
      <c r="F19" s="17" t="s">
        <v>82</v>
      </c>
      <c r="G19" s="17">
        <v>2</v>
      </c>
      <c r="H19" s="17"/>
      <c r="I19" s="17">
        <v>1000</v>
      </c>
      <c r="J19" s="17" t="s">
        <v>76</v>
      </c>
      <c r="K19" s="17"/>
      <c r="L19" s="17" t="s">
        <v>28</v>
      </c>
      <c r="M19" s="17"/>
      <c r="N19" s="20"/>
      <c r="O19" s="28" t="s">
        <v>83</v>
      </c>
      <c r="P19" s="17" t="s">
        <v>30</v>
      </c>
    </row>
    <row r="20" s="3" customFormat="1" ht="27" customHeight="1" spans="1:16">
      <c r="A20" s="21"/>
      <c r="B20" s="17" t="s">
        <v>84</v>
      </c>
      <c r="C20" s="18" t="s">
        <v>85</v>
      </c>
      <c r="D20" s="17" t="s">
        <v>37</v>
      </c>
      <c r="E20" s="19" t="s">
        <v>34</v>
      </c>
      <c r="F20" s="17"/>
      <c r="G20" s="17"/>
      <c r="H20" s="17"/>
      <c r="I20" s="17"/>
      <c r="J20" s="17"/>
      <c r="K20" s="17"/>
      <c r="L20" s="17"/>
      <c r="M20" s="17"/>
      <c r="N20" s="20"/>
      <c r="O20" s="30"/>
      <c r="P20" s="17"/>
    </row>
    <row r="21" s="3" customFormat="1" ht="27" customHeight="1" spans="1:16">
      <c r="A21" s="21">
        <f>MAX($A$6:A20)+1</f>
        <v>9</v>
      </c>
      <c r="B21" s="17" t="s">
        <v>86</v>
      </c>
      <c r="C21" s="18" t="s">
        <v>87</v>
      </c>
      <c r="D21" s="17" t="s">
        <v>23</v>
      </c>
      <c r="E21" s="19" t="s">
        <v>88</v>
      </c>
      <c r="F21" s="17" t="s">
        <v>89</v>
      </c>
      <c r="G21" s="17">
        <v>2</v>
      </c>
      <c r="H21" s="17"/>
      <c r="I21" s="17">
        <v>1750</v>
      </c>
      <c r="J21" s="17" t="s">
        <v>66</v>
      </c>
      <c r="K21" s="17"/>
      <c r="L21" s="17" t="s">
        <v>28</v>
      </c>
      <c r="M21" s="17"/>
      <c r="N21" s="17"/>
      <c r="O21" s="17" t="s">
        <v>90</v>
      </c>
      <c r="P21" s="17" t="s">
        <v>30</v>
      </c>
    </row>
    <row r="22" s="3" customFormat="1" ht="27" customHeight="1" spans="1:16">
      <c r="A22" s="21"/>
      <c r="B22" s="17" t="s">
        <v>91</v>
      </c>
      <c r="C22" s="18" t="s">
        <v>92</v>
      </c>
      <c r="D22" s="17" t="s">
        <v>93</v>
      </c>
      <c r="E22" s="19" t="s">
        <v>74</v>
      </c>
      <c r="F22" s="17"/>
      <c r="G22" s="17"/>
      <c r="H22" s="17"/>
      <c r="I22" s="17"/>
      <c r="J22" s="17"/>
      <c r="K22" s="17"/>
      <c r="L22" s="17"/>
      <c r="M22" s="17"/>
      <c r="N22" s="17"/>
      <c r="O22" s="17" t="s">
        <v>94</v>
      </c>
      <c r="P22" s="17"/>
    </row>
    <row r="23" s="3" customFormat="1" ht="32" customHeight="1" spans="1:16">
      <c r="A23" s="21">
        <f>MAX($A$6:A22)+1</f>
        <v>10</v>
      </c>
      <c r="B23" s="17" t="s">
        <v>95</v>
      </c>
      <c r="C23" s="18" t="s">
        <v>96</v>
      </c>
      <c r="D23" s="17" t="s">
        <v>23</v>
      </c>
      <c r="E23" s="19" t="s">
        <v>40</v>
      </c>
      <c r="F23" s="17" t="s">
        <v>97</v>
      </c>
      <c r="G23" s="17">
        <v>1</v>
      </c>
      <c r="H23" s="17"/>
      <c r="I23" s="17">
        <v>1564</v>
      </c>
      <c r="J23" s="17" t="s">
        <v>66</v>
      </c>
      <c r="K23" s="17" t="s">
        <v>28</v>
      </c>
      <c r="L23" s="17"/>
      <c r="M23" s="17"/>
      <c r="N23" s="17"/>
      <c r="O23" s="17" t="s">
        <v>98</v>
      </c>
      <c r="P23" s="17" t="s">
        <v>30</v>
      </c>
    </row>
    <row r="24" s="3" customFormat="1" ht="27" customHeight="1" spans="1:16">
      <c r="A24" s="21">
        <f>MAX($A$6:A23)+1</f>
        <v>11</v>
      </c>
      <c r="B24" s="17" t="s">
        <v>99</v>
      </c>
      <c r="C24" s="18" t="s">
        <v>100</v>
      </c>
      <c r="D24" s="17" t="s">
        <v>23</v>
      </c>
      <c r="E24" s="19" t="s">
        <v>24</v>
      </c>
      <c r="F24" s="17" t="s">
        <v>97</v>
      </c>
      <c r="G24" s="17">
        <v>3</v>
      </c>
      <c r="H24" s="17" t="s">
        <v>101</v>
      </c>
      <c r="I24" s="17">
        <v>2334</v>
      </c>
      <c r="J24" s="17" t="s">
        <v>66</v>
      </c>
      <c r="K24" s="17"/>
      <c r="L24" s="17" t="s">
        <v>28</v>
      </c>
      <c r="M24" s="17"/>
      <c r="N24" s="17"/>
      <c r="O24" s="17" t="s">
        <v>102</v>
      </c>
      <c r="P24" s="17" t="s">
        <v>30</v>
      </c>
    </row>
    <row r="25" s="3" customFormat="1" ht="30" customHeight="1" spans="1:16">
      <c r="A25" s="21"/>
      <c r="B25" s="17" t="s">
        <v>103</v>
      </c>
      <c r="C25" s="18" t="s">
        <v>104</v>
      </c>
      <c r="D25" s="20" t="s">
        <v>45</v>
      </c>
      <c r="E25" s="19" t="s">
        <v>105</v>
      </c>
      <c r="F25" s="17"/>
      <c r="G25" s="17"/>
      <c r="H25" s="17"/>
      <c r="I25" s="17"/>
      <c r="J25" s="17"/>
      <c r="K25" s="17"/>
      <c r="L25" s="17"/>
      <c r="M25" s="17"/>
      <c r="N25" s="17"/>
      <c r="O25" s="17" t="s">
        <v>106</v>
      </c>
      <c r="P25" s="17"/>
    </row>
    <row r="26" s="3" customFormat="1" ht="28" customHeight="1" spans="1:16">
      <c r="A26" s="21"/>
      <c r="B26" s="17" t="s">
        <v>107</v>
      </c>
      <c r="C26" s="18" t="s">
        <v>108</v>
      </c>
      <c r="D26" s="17" t="s">
        <v>37</v>
      </c>
      <c r="E26" s="19" t="s">
        <v>105</v>
      </c>
      <c r="F26" s="17"/>
      <c r="G26" s="17"/>
      <c r="H26" s="17"/>
      <c r="I26" s="17"/>
      <c r="J26" s="17"/>
      <c r="K26" s="17"/>
      <c r="L26" s="17"/>
      <c r="M26" s="17"/>
      <c r="N26" s="17"/>
      <c r="O26" s="17" t="s">
        <v>109</v>
      </c>
      <c r="P26" s="17"/>
    </row>
    <row r="27" s="3" customFormat="1" ht="27" customHeight="1" spans="1:16">
      <c r="A27" s="20">
        <f>MAX($A$6:A26)+1</f>
        <v>12</v>
      </c>
      <c r="B27" s="17" t="s">
        <v>110</v>
      </c>
      <c r="C27" s="17" t="s">
        <v>111</v>
      </c>
      <c r="D27" s="17" t="s">
        <v>23</v>
      </c>
      <c r="E27" s="17" t="s">
        <v>112</v>
      </c>
      <c r="F27" s="17" t="s">
        <v>113</v>
      </c>
      <c r="G27" s="17">
        <v>1</v>
      </c>
      <c r="H27" s="17"/>
      <c r="I27" s="17">
        <v>1339.72</v>
      </c>
      <c r="J27" s="17" t="s">
        <v>114</v>
      </c>
      <c r="K27" s="17" t="s">
        <v>28</v>
      </c>
      <c r="L27" s="17"/>
      <c r="M27" s="17"/>
      <c r="N27" s="17"/>
      <c r="O27" s="16" t="s">
        <v>115</v>
      </c>
      <c r="P27" s="17" t="s">
        <v>30</v>
      </c>
    </row>
    <row r="28" s="3" customFormat="1" ht="27" customHeight="1" spans="1:16">
      <c r="A28" s="21">
        <f>MAX($A$6:A27)+1</f>
        <v>13</v>
      </c>
      <c r="B28" s="17" t="s">
        <v>116</v>
      </c>
      <c r="C28" s="17" t="s">
        <v>117</v>
      </c>
      <c r="D28" s="17" t="s">
        <v>23</v>
      </c>
      <c r="E28" s="17" t="s">
        <v>74</v>
      </c>
      <c r="F28" s="17" t="s">
        <v>118</v>
      </c>
      <c r="G28" s="17">
        <v>1</v>
      </c>
      <c r="H28" s="17"/>
      <c r="I28" s="17">
        <v>2000</v>
      </c>
      <c r="J28" s="17" t="s">
        <v>119</v>
      </c>
      <c r="K28" s="17" t="s">
        <v>28</v>
      </c>
      <c r="L28" s="17"/>
      <c r="M28" s="17"/>
      <c r="N28" s="17"/>
      <c r="O28" s="17" t="s">
        <v>120</v>
      </c>
      <c r="P28" s="17" t="s">
        <v>30</v>
      </c>
    </row>
    <row r="29" s="3" customFormat="1" ht="27" customHeight="1" spans="1:16">
      <c r="A29" s="21">
        <f>MAX($A$6:A28)+1</f>
        <v>14</v>
      </c>
      <c r="B29" s="17" t="s">
        <v>121</v>
      </c>
      <c r="C29" s="17" t="s">
        <v>122</v>
      </c>
      <c r="D29" s="17" t="s">
        <v>23</v>
      </c>
      <c r="E29" s="17" t="s">
        <v>112</v>
      </c>
      <c r="F29" s="17" t="s">
        <v>123</v>
      </c>
      <c r="G29" s="17">
        <v>2</v>
      </c>
      <c r="H29" s="17"/>
      <c r="I29" s="17">
        <v>1408.81</v>
      </c>
      <c r="J29" s="17" t="s">
        <v>119</v>
      </c>
      <c r="K29" s="17"/>
      <c r="L29" s="17" t="s">
        <v>28</v>
      </c>
      <c r="M29" s="17"/>
      <c r="N29" s="17"/>
      <c r="O29" s="17" t="s">
        <v>124</v>
      </c>
      <c r="P29" s="17" t="s">
        <v>30</v>
      </c>
    </row>
    <row r="30" s="3" customFormat="1" ht="27" customHeight="1" spans="1:16">
      <c r="A30" s="21"/>
      <c r="B30" s="17" t="s">
        <v>125</v>
      </c>
      <c r="C30" s="17" t="s">
        <v>126</v>
      </c>
      <c r="D30" s="17" t="s">
        <v>37</v>
      </c>
      <c r="E30" s="17" t="s">
        <v>127</v>
      </c>
      <c r="F30" s="17"/>
      <c r="G30" s="17"/>
      <c r="H30" s="17"/>
      <c r="I30" s="17"/>
      <c r="J30" s="17"/>
      <c r="K30" s="17"/>
      <c r="L30" s="17"/>
      <c r="M30" s="17"/>
      <c r="N30" s="17"/>
      <c r="O30" s="17" t="s">
        <v>128</v>
      </c>
      <c r="P30" s="17"/>
    </row>
    <row r="31" s="3" customFormat="1" ht="27" customHeight="1" spans="1:16">
      <c r="A31" s="21">
        <f>MAX($A$6:A30)+1</f>
        <v>15</v>
      </c>
      <c r="B31" s="17" t="s">
        <v>129</v>
      </c>
      <c r="C31" s="17" t="s">
        <v>130</v>
      </c>
      <c r="D31" s="17" t="s">
        <v>23</v>
      </c>
      <c r="E31" s="17" t="s">
        <v>112</v>
      </c>
      <c r="F31" s="17" t="s">
        <v>131</v>
      </c>
      <c r="G31" s="17">
        <v>2</v>
      </c>
      <c r="H31" s="17" t="s">
        <v>65</v>
      </c>
      <c r="I31" s="17">
        <v>250</v>
      </c>
      <c r="J31" s="17" t="s">
        <v>132</v>
      </c>
      <c r="K31" s="17"/>
      <c r="L31" s="17" t="s">
        <v>28</v>
      </c>
      <c r="M31" s="17"/>
      <c r="N31" s="17"/>
      <c r="O31" s="17" t="s">
        <v>133</v>
      </c>
      <c r="P31" s="17" t="s">
        <v>30</v>
      </c>
    </row>
    <row r="32" s="3" customFormat="1" ht="27" customHeight="1" spans="1:16">
      <c r="A32" s="21"/>
      <c r="B32" s="17" t="s">
        <v>134</v>
      </c>
      <c r="C32" s="17" t="s">
        <v>135</v>
      </c>
      <c r="D32" s="17" t="s">
        <v>37</v>
      </c>
      <c r="E32" s="17" t="s">
        <v>112</v>
      </c>
      <c r="F32" s="17"/>
      <c r="G32" s="17"/>
      <c r="H32" s="17"/>
      <c r="I32" s="17"/>
      <c r="J32" s="17"/>
      <c r="K32" s="17"/>
      <c r="L32" s="17"/>
      <c r="M32" s="17"/>
      <c r="N32" s="17"/>
      <c r="O32" s="17" t="s">
        <v>136</v>
      </c>
      <c r="P32" s="17"/>
    </row>
    <row r="33" s="3" customFormat="1" ht="40" customHeight="1" spans="1:16">
      <c r="A33" s="21">
        <f>MAX($A$6:A32)+1</f>
        <v>16</v>
      </c>
      <c r="B33" s="17" t="s">
        <v>137</v>
      </c>
      <c r="C33" s="17" t="s">
        <v>138</v>
      </c>
      <c r="D33" s="17" t="s">
        <v>23</v>
      </c>
      <c r="E33" s="17" t="s">
        <v>112</v>
      </c>
      <c r="F33" s="17" t="s">
        <v>139</v>
      </c>
      <c r="G33" s="17">
        <v>1</v>
      </c>
      <c r="H33" s="17"/>
      <c r="I33" s="17">
        <v>2383</v>
      </c>
      <c r="J33" s="17" t="s">
        <v>140</v>
      </c>
      <c r="K33" s="17" t="s">
        <v>28</v>
      </c>
      <c r="L33" s="17"/>
      <c r="M33" s="17"/>
      <c r="N33" s="17"/>
      <c r="O33" s="17" t="s">
        <v>141</v>
      </c>
      <c r="P33" s="17" t="s">
        <v>30</v>
      </c>
    </row>
    <row r="34" s="3" customFormat="1" ht="40" customHeight="1" spans="1:16">
      <c r="A34" s="20">
        <f>MAX($A$6:A33)+1</f>
        <v>17</v>
      </c>
      <c r="B34" s="17" t="s">
        <v>142</v>
      </c>
      <c r="C34" s="17" t="s">
        <v>143</v>
      </c>
      <c r="D34" s="17" t="s">
        <v>23</v>
      </c>
      <c r="E34" s="17" t="s">
        <v>144</v>
      </c>
      <c r="F34" s="17" t="s">
        <v>145</v>
      </c>
      <c r="G34" s="17">
        <v>1</v>
      </c>
      <c r="H34" s="17"/>
      <c r="I34" s="17">
        <v>0</v>
      </c>
      <c r="J34" s="17" t="s">
        <v>146</v>
      </c>
      <c r="K34" s="17" t="s">
        <v>28</v>
      </c>
      <c r="L34" s="17"/>
      <c r="M34" s="17"/>
      <c r="N34" s="17"/>
      <c r="O34" s="17" t="s">
        <v>147</v>
      </c>
      <c r="P34" s="17" t="s">
        <v>30</v>
      </c>
    </row>
    <row r="35" s="3" customFormat="1" ht="40" customHeight="1" spans="1:16">
      <c r="A35" s="21">
        <f>MAX($A$6:A34)+1</f>
        <v>18</v>
      </c>
      <c r="B35" s="17" t="s">
        <v>148</v>
      </c>
      <c r="C35" s="17" t="s">
        <v>22</v>
      </c>
      <c r="D35" s="17" t="s">
        <v>23</v>
      </c>
      <c r="E35" s="17" t="s">
        <v>144</v>
      </c>
      <c r="F35" s="17" t="s">
        <v>149</v>
      </c>
      <c r="G35" s="17">
        <v>1</v>
      </c>
      <c r="H35" s="17"/>
      <c r="I35" s="17">
        <v>0</v>
      </c>
      <c r="J35" s="17" t="s">
        <v>146</v>
      </c>
      <c r="K35" s="17" t="s">
        <v>28</v>
      </c>
      <c r="L35" s="17"/>
      <c r="M35" s="17"/>
      <c r="N35" s="17"/>
      <c r="O35" s="17" t="s">
        <v>150</v>
      </c>
      <c r="P35" s="17" t="s">
        <v>30</v>
      </c>
    </row>
    <row r="36" s="3" customFormat="1" ht="27" customHeight="1" spans="1:16">
      <c r="A36" s="21">
        <f>MAX($A$6:A35)+1</f>
        <v>19</v>
      </c>
      <c r="B36" s="17" t="s">
        <v>151</v>
      </c>
      <c r="C36" s="17" t="s">
        <v>152</v>
      </c>
      <c r="D36" s="17" t="s">
        <v>23</v>
      </c>
      <c r="E36" s="17" t="s">
        <v>144</v>
      </c>
      <c r="F36" s="17" t="s">
        <v>153</v>
      </c>
      <c r="G36" s="17">
        <v>2</v>
      </c>
      <c r="H36" s="17" t="s">
        <v>26</v>
      </c>
      <c r="I36" s="17">
        <v>500</v>
      </c>
      <c r="J36" s="17" t="s">
        <v>154</v>
      </c>
      <c r="K36" s="17"/>
      <c r="L36" s="17" t="s">
        <v>28</v>
      </c>
      <c r="M36" s="17"/>
      <c r="N36" s="17"/>
      <c r="O36" s="17" t="s">
        <v>155</v>
      </c>
      <c r="P36" s="17" t="s">
        <v>30</v>
      </c>
    </row>
    <row r="37" s="3" customFormat="1" ht="27" customHeight="1" spans="1:16">
      <c r="A37" s="21"/>
      <c r="B37" s="17" t="s">
        <v>156</v>
      </c>
      <c r="C37" s="23" t="s">
        <v>157</v>
      </c>
      <c r="D37" s="17" t="s">
        <v>33</v>
      </c>
      <c r="E37" s="17" t="s">
        <v>144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="3" customFormat="1" ht="27" customHeight="1" spans="1:16">
      <c r="A38" s="21">
        <f>MAX($A$6:A37)+1</f>
        <v>20</v>
      </c>
      <c r="B38" s="17" t="s">
        <v>158</v>
      </c>
      <c r="C38" s="17" t="s">
        <v>159</v>
      </c>
      <c r="D38" s="17" t="s">
        <v>23</v>
      </c>
      <c r="E38" s="17" t="s">
        <v>144</v>
      </c>
      <c r="F38" s="17" t="s">
        <v>160</v>
      </c>
      <c r="G38" s="17">
        <v>2</v>
      </c>
      <c r="H38" s="17" t="s">
        <v>161</v>
      </c>
      <c r="I38" s="17">
        <v>900</v>
      </c>
      <c r="J38" s="17" t="s">
        <v>162</v>
      </c>
      <c r="K38" s="17"/>
      <c r="L38" s="17" t="s">
        <v>28</v>
      </c>
      <c r="M38" s="17"/>
      <c r="N38" s="17"/>
      <c r="O38" s="17" t="s">
        <v>163</v>
      </c>
      <c r="P38" s="17" t="s">
        <v>30</v>
      </c>
    </row>
    <row r="39" s="3" customFormat="1" ht="27" customHeight="1" spans="1:16">
      <c r="A39" s="21"/>
      <c r="B39" s="17" t="s">
        <v>164</v>
      </c>
      <c r="C39" s="17" t="s">
        <v>165</v>
      </c>
      <c r="D39" s="17" t="s">
        <v>33</v>
      </c>
      <c r="E39" s="17" t="s">
        <v>144</v>
      </c>
      <c r="F39" s="17"/>
      <c r="G39" s="17"/>
      <c r="H39" s="17"/>
      <c r="I39" s="17"/>
      <c r="J39" s="17"/>
      <c r="K39" s="17"/>
      <c r="L39" s="17"/>
      <c r="M39" s="17"/>
      <c r="N39" s="17"/>
      <c r="O39" s="17" t="s">
        <v>166</v>
      </c>
      <c r="P39" s="17"/>
    </row>
    <row r="40" s="3" customFormat="1" ht="27" customHeight="1" spans="1:16">
      <c r="A40" s="21">
        <f>MAX($A$6:A39)+1</f>
        <v>21</v>
      </c>
      <c r="B40" s="17" t="s">
        <v>167</v>
      </c>
      <c r="C40" s="17" t="s">
        <v>63</v>
      </c>
      <c r="D40" s="17" t="s">
        <v>23</v>
      </c>
      <c r="E40" s="17" t="s">
        <v>74</v>
      </c>
      <c r="F40" s="17" t="s">
        <v>168</v>
      </c>
      <c r="G40" s="17">
        <v>2</v>
      </c>
      <c r="H40" s="17" t="s">
        <v>169</v>
      </c>
      <c r="I40" s="17">
        <v>1250</v>
      </c>
      <c r="J40" s="17" t="s">
        <v>170</v>
      </c>
      <c r="K40" s="17"/>
      <c r="L40" s="17"/>
      <c r="M40" s="17"/>
      <c r="N40" s="17" t="s">
        <v>28</v>
      </c>
      <c r="O40" s="17" t="s">
        <v>171</v>
      </c>
      <c r="P40" s="17" t="s">
        <v>30</v>
      </c>
    </row>
    <row r="41" s="3" customFormat="1" ht="27" customHeight="1" spans="1:16">
      <c r="A41" s="21"/>
      <c r="B41" s="17" t="s">
        <v>172</v>
      </c>
      <c r="C41" s="17" t="s">
        <v>173</v>
      </c>
      <c r="D41" s="17" t="s">
        <v>37</v>
      </c>
      <c r="E41" s="17" t="s">
        <v>144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="3" customFormat="1" ht="27" customHeight="1" spans="1:16">
      <c r="A42" s="21">
        <f>MAX($A$6:A41)+1</f>
        <v>22</v>
      </c>
      <c r="B42" s="17" t="s">
        <v>174</v>
      </c>
      <c r="C42" s="17" t="s">
        <v>175</v>
      </c>
      <c r="D42" s="17" t="s">
        <v>23</v>
      </c>
      <c r="E42" s="17" t="s">
        <v>112</v>
      </c>
      <c r="F42" s="17" t="s">
        <v>176</v>
      </c>
      <c r="G42" s="17">
        <v>2</v>
      </c>
      <c r="H42" s="17" t="s">
        <v>65</v>
      </c>
      <c r="I42" s="17">
        <v>1050</v>
      </c>
      <c r="J42" s="17" t="s">
        <v>154</v>
      </c>
      <c r="K42" s="17"/>
      <c r="L42" s="17"/>
      <c r="M42" s="17"/>
      <c r="N42" s="17" t="s">
        <v>28</v>
      </c>
      <c r="O42" s="17" t="s">
        <v>177</v>
      </c>
      <c r="P42" s="17" t="s">
        <v>30</v>
      </c>
    </row>
    <row r="43" s="3" customFormat="1" ht="27" customHeight="1" spans="1:16">
      <c r="A43" s="21"/>
      <c r="B43" s="17" t="s">
        <v>178</v>
      </c>
      <c r="C43" s="17" t="s">
        <v>179</v>
      </c>
      <c r="D43" s="17" t="s">
        <v>37</v>
      </c>
      <c r="E43" s="17" t="s">
        <v>144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="3" customFormat="1" ht="27" customHeight="1" spans="1:16">
      <c r="A44" s="21">
        <f>MAX($A$6:A43)+1</f>
        <v>23</v>
      </c>
      <c r="B44" s="17" t="s">
        <v>180</v>
      </c>
      <c r="C44" s="17" t="s">
        <v>181</v>
      </c>
      <c r="D44" s="17" t="s">
        <v>23</v>
      </c>
      <c r="E44" s="17" t="s">
        <v>127</v>
      </c>
      <c r="F44" s="17" t="s">
        <v>182</v>
      </c>
      <c r="G44" s="17">
        <v>2</v>
      </c>
      <c r="H44" s="17"/>
      <c r="I44" s="17">
        <v>2200</v>
      </c>
      <c r="J44" s="17" t="s">
        <v>183</v>
      </c>
      <c r="K44" s="17"/>
      <c r="L44" s="17" t="s">
        <v>28</v>
      </c>
      <c r="M44" s="17"/>
      <c r="N44" s="17"/>
      <c r="O44" s="17" t="s">
        <v>184</v>
      </c>
      <c r="P44" s="17" t="s">
        <v>30</v>
      </c>
    </row>
    <row r="45" s="3" customFormat="1" ht="27" customHeight="1" spans="1:16">
      <c r="A45" s="21"/>
      <c r="B45" s="17" t="s">
        <v>185</v>
      </c>
      <c r="C45" s="17" t="s">
        <v>186</v>
      </c>
      <c r="D45" s="17" t="s">
        <v>93</v>
      </c>
      <c r="E45" s="17" t="s">
        <v>112</v>
      </c>
      <c r="F45" s="17"/>
      <c r="G45" s="17"/>
      <c r="H45" s="17"/>
      <c r="I45" s="17"/>
      <c r="J45" s="17"/>
      <c r="K45" s="17"/>
      <c r="L45" s="17"/>
      <c r="M45" s="17"/>
      <c r="N45" s="17"/>
      <c r="O45" s="17" t="s">
        <v>187</v>
      </c>
      <c r="P45" s="17"/>
    </row>
    <row r="46" s="3" customFormat="1" ht="27" customHeight="1" spans="1:16">
      <c r="A46" s="21">
        <f>MAX($A$6:A45)+1</f>
        <v>24</v>
      </c>
      <c r="B46" s="17" t="s">
        <v>188</v>
      </c>
      <c r="C46" s="17" t="s">
        <v>189</v>
      </c>
      <c r="D46" s="17" t="s">
        <v>23</v>
      </c>
      <c r="E46" s="17" t="s">
        <v>74</v>
      </c>
      <c r="F46" s="17" t="s">
        <v>190</v>
      </c>
      <c r="G46" s="17">
        <v>3</v>
      </c>
      <c r="H46" s="17"/>
      <c r="I46" s="17">
        <v>2000</v>
      </c>
      <c r="J46" s="17" t="s">
        <v>191</v>
      </c>
      <c r="K46" s="17"/>
      <c r="L46" s="17" t="s">
        <v>28</v>
      </c>
      <c r="M46" s="17"/>
      <c r="N46" s="17"/>
      <c r="O46" s="17" t="s">
        <v>192</v>
      </c>
      <c r="P46" s="17" t="s">
        <v>30</v>
      </c>
    </row>
    <row r="47" s="3" customFormat="1" ht="27" customHeight="1" spans="1:16">
      <c r="A47" s="21"/>
      <c r="B47" s="17" t="s">
        <v>193</v>
      </c>
      <c r="C47" s="17" t="s">
        <v>194</v>
      </c>
      <c r="D47" s="20" t="s">
        <v>45</v>
      </c>
      <c r="E47" s="17" t="s">
        <v>74</v>
      </c>
      <c r="F47" s="17"/>
      <c r="G47" s="17"/>
      <c r="H47" s="17"/>
      <c r="I47" s="17"/>
      <c r="J47" s="17"/>
      <c r="K47" s="17"/>
      <c r="L47" s="17"/>
      <c r="M47" s="17"/>
      <c r="N47" s="17"/>
      <c r="O47" s="17" t="s">
        <v>195</v>
      </c>
      <c r="P47" s="17"/>
    </row>
    <row r="48" s="3" customFormat="1" ht="27" customHeight="1" spans="1:16">
      <c r="A48" s="21"/>
      <c r="B48" s="17" t="s">
        <v>196</v>
      </c>
      <c r="C48" s="17" t="s">
        <v>197</v>
      </c>
      <c r="D48" s="17" t="s">
        <v>37</v>
      </c>
      <c r="E48" s="17" t="s">
        <v>198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="3" customFormat="1" ht="29" customHeight="1" spans="1:16">
      <c r="A49" s="21">
        <f>MAX($A$6:A48)+1</f>
        <v>25</v>
      </c>
      <c r="B49" s="17" t="s">
        <v>199</v>
      </c>
      <c r="C49" s="58" t="s">
        <v>200</v>
      </c>
      <c r="D49" s="17" t="s">
        <v>23</v>
      </c>
      <c r="E49" s="17" t="s">
        <v>74</v>
      </c>
      <c r="F49" s="17" t="s">
        <v>201</v>
      </c>
      <c r="G49" s="17">
        <v>2</v>
      </c>
      <c r="H49" s="17"/>
      <c r="I49" s="17">
        <v>1000</v>
      </c>
      <c r="J49" s="17" t="s">
        <v>202</v>
      </c>
      <c r="K49" s="17"/>
      <c r="L49" s="17" t="s">
        <v>28</v>
      </c>
      <c r="M49" s="17"/>
      <c r="N49" s="17"/>
      <c r="O49" s="17" t="s">
        <v>203</v>
      </c>
      <c r="P49" s="17" t="s">
        <v>30</v>
      </c>
    </row>
    <row r="50" s="3" customFormat="1" ht="27" customHeight="1" spans="1:16">
      <c r="A50" s="21"/>
      <c r="B50" s="17" t="s">
        <v>204</v>
      </c>
      <c r="C50" s="17" t="s">
        <v>205</v>
      </c>
      <c r="D50" s="17" t="s">
        <v>37</v>
      </c>
      <c r="E50" s="17" t="s">
        <v>127</v>
      </c>
      <c r="F50" s="17"/>
      <c r="G50" s="17"/>
      <c r="H50" s="17"/>
      <c r="I50" s="17"/>
      <c r="J50" s="17"/>
      <c r="K50" s="17"/>
      <c r="L50" s="17"/>
      <c r="M50" s="17"/>
      <c r="N50" s="17"/>
      <c r="O50" s="17" t="s">
        <v>206</v>
      </c>
      <c r="P50" s="17"/>
    </row>
    <row r="51" s="3" customFormat="1" ht="27" customHeight="1" spans="1:16">
      <c r="A51" s="21">
        <f>MAX($A$6:A49)+1</f>
        <v>26</v>
      </c>
      <c r="B51" s="17" t="s">
        <v>207</v>
      </c>
      <c r="C51" s="17" t="s">
        <v>208</v>
      </c>
      <c r="D51" s="17" t="s">
        <v>23</v>
      </c>
      <c r="E51" s="17" t="s">
        <v>144</v>
      </c>
      <c r="F51" s="17" t="s">
        <v>209</v>
      </c>
      <c r="G51" s="17">
        <v>1</v>
      </c>
      <c r="H51" s="17" t="s">
        <v>26</v>
      </c>
      <c r="I51" s="17">
        <v>960</v>
      </c>
      <c r="J51" s="17" t="s">
        <v>210</v>
      </c>
      <c r="K51" s="17" t="s">
        <v>28</v>
      </c>
      <c r="L51" s="17"/>
      <c r="M51" s="17"/>
      <c r="N51" s="17"/>
      <c r="O51" s="17" t="s">
        <v>211</v>
      </c>
      <c r="P51" s="17" t="s">
        <v>30</v>
      </c>
    </row>
    <row r="52" s="3" customFormat="1" ht="27" customHeight="1" spans="1:16">
      <c r="A52" s="21">
        <f>MAX($A$6:A51)+1</f>
        <v>27</v>
      </c>
      <c r="B52" s="17" t="s">
        <v>212</v>
      </c>
      <c r="C52" s="17" t="s">
        <v>213</v>
      </c>
      <c r="D52" s="17" t="s">
        <v>23</v>
      </c>
      <c r="E52" s="17" t="s">
        <v>112</v>
      </c>
      <c r="F52" s="17" t="s">
        <v>214</v>
      </c>
      <c r="G52" s="17">
        <v>2</v>
      </c>
      <c r="H52" s="17"/>
      <c r="I52" s="17">
        <v>2250</v>
      </c>
      <c r="J52" s="17" t="s">
        <v>183</v>
      </c>
      <c r="K52" s="17" t="s">
        <v>28</v>
      </c>
      <c r="L52" s="17"/>
      <c r="M52" s="17"/>
      <c r="N52" s="17"/>
      <c r="O52" s="17" t="s">
        <v>215</v>
      </c>
      <c r="P52" s="17" t="s">
        <v>30</v>
      </c>
    </row>
    <row r="53" s="3" customFormat="1" ht="27" customHeight="1" spans="1:16">
      <c r="A53" s="21"/>
      <c r="B53" s="17" t="s">
        <v>216</v>
      </c>
      <c r="C53" s="17" t="s">
        <v>217</v>
      </c>
      <c r="D53" s="20" t="s">
        <v>45</v>
      </c>
      <c r="E53" s="17" t="s">
        <v>112</v>
      </c>
      <c r="F53" s="17"/>
      <c r="G53" s="17"/>
      <c r="H53" s="17"/>
      <c r="I53" s="17"/>
      <c r="J53" s="17"/>
      <c r="K53" s="17"/>
      <c r="L53" s="17"/>
      <c r="M53" s="17"/>
      <c r="N53" s="17"/>
      <c r="O53" s="17" t="s">
        <v>218</v>
      </c>
      <c r="P53" s="17"/>
    </row>
    <row r="54" s="3" customFormat="1" ht="27" customHeight="1" spans="1:16">
      <c r="A54" s="21">
        <f>MAX($A$6:A53)+1</f>
        <v>28</v>
      </c>
      <c r="B54" s="17" t="s">
        <v>219</v>
      </c>
      <c r="C54" s="17" t="s">
        <v>220</v>
      </c>
      <c r="D54" s="17" t="s">
        <v>23</v>
      </c>
      <c r="E54" s="17" t="s">
        <v>144</v>
      </c>
      <c r="F54" s="17" t="s">
        <v>221</v>
      </c>
      <c r="G54" s="17">
        <v>2</v>
      </c>
      <c r="H54" s="17"/>
      <c r="I54" s="17">
        <v>0</v>
      </c>
      <c r="J54" s="17" t="s">
        <v>222</v>
      </c>
      <c r="K54" s="17"/>
      <c r="L54" s="17" t="s">
        <v>28</v>
      </c>
      <c r="M54" s="17"/>
      <c r="N54" s="17"/>
      <c r="O54" s="17" t="s">
        <v>223</v>
      </c>
      <c r="P54" s="17" t="s">
        <v>30</v>
      </c>
    </row>
    <row r="55" s="3" customFormat="1" ht="27" customHeight="1" spans="1:16">
      <c r="A55" s="21"/>
      <c r="B55" s="17" t="s">
        <v>224</v>
      </c>
      <c r="C55" s="17" t="s">
        <v>225</v>
      </c>
      <c r="D55" s="17" t="s">
        <v>37</v>
      </c>
      <c r="E55" s="17" t="s">
        <v>144</v>
      </c>
      <c r="F55" s="17"/>
      <c r="G55" s="17"/>
      <c r="H55" s="17"/>
      <c r="I55" s="17"/>
      <c r="J55" s="17"/>
      <c r="K55" s="17"/>
      <c r="L55" s="17"/>
      <c r="M55" s="17"/>
      <c r="N55" s="17"/>
      <c r="O55" s="17" t="s">
        <v>226</v>
      </c>
      <c r="P55" s="17"/>
    </row>
    <row r="56" s="3" customFormat="1" ht="27" customHeight="1" spans="1:16">
      <c r="A56" s="21">
        <f>MAX($A$6:A55)+1</f>
        <v>29</v>
      </c>
      <c r="B56" s="17" t="s">
        <v>227</v>
      </c>
      <c r="C56" s="17" t="s">
        <v>228</v>
      </c>
      <c r="D56" s="17" t="s">
        <v>23</v>
      </c>
      <c r="E56" s="17" t="s">
        <v>144</v>
      </c>
      <c r="F56" s="17" t="s">
        <v>229</v>
      </c>
      <c r="G56" s="17">
        <v>4</v>
      </c>
      <c r="H56" s="17" t="s">
        <v>26</v>
      </c>
      <c r="I56" s="17">
        <v>282</v>
      </c>
      <c r="J56" s="17" t="s">
        <v>210</v>
      </c>
      <c r="K56" s="17"/>
      <c r="L56" s="17"/>
      <c r="M56" s="17" t="s">
        <v>28</v>
      </c>
      <c r="N56" s="17"/>
      <c r="O56" s="17" t="s">
        <v>230</v>
      </c>
      <c r="P56" s="17" t="s">
        <v>30</v>
      </c>
    </row>
    <row r="57" s="3" customFormat="1" ht="27" customHeight="1" spans="1:16">
      <c r="A57" s="21"/>
      <c r="B57" s="17" t="s">
        <v>231</v>
      </c>
      <c r="C57" s="17" t="s">
        <v>232</v>
      </c>
      <c r="D57" s="17" t="s">
        <v>33</v>
      </c>
      <c r="E57" s="17" t="s">
        <v>127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="3" customFormat="1" ht="48" customHeight="1" spans="1:16">
      <c r="A58" s="21"/>
      <c r="B58" s="17" t="s">
        <v>233</v>
      </c>
      <c r="C58" s="17" t="s">
        <v>234</v>
      </c>
      <c r="D58" s="17" t="s">
        <v>235</v>
      </c>
      <c r="E58" s="17" t="s">
        <v>112</v>
      </c>
      <c r="F58" s="17"/>
      <c r="G58" s="17"/>
      <c r="H58" s="17"/>
      <c r="I58" s="17"/>
      <c r="J58" s="17"/>
      <c r="K58" s="17"/>
      <c r="L58" s="17"/>
      <c r="M58" s="17"/>
      <c r="N58" s="17"/>
      <c r="O58" s="17" t="s">
        <v>236</v>
      </c>
      <c r="P58" s="17"/>
    </row>
    <row r="59" s="3" customFormat="1" ht="27" customHeight="1" spans="1:16">
      <c r="A59" s="21"/>
      <c r="B59" s="17" t="s">
        <v>237</v>
      </c>
      <c r="C59" s="17" t="s">
        <v>238</v>
      </c>
      <c r="D59" s="17" t="s">
        <v>93</v>
      </c>
      <c r="E59" s="17" t="s">
        <v>112</v>
      </c>
      <c r="F59" s="17"/>
      <c r="G59" s="17"/>
      <c r="H59" s="17"/>
      <c r="I59" s="17"/>
      <c r="J59" s="17"/>
      <c r="K59" s="17"/>
      <c r="L59" s="17"/>
      <c r="M59" s="17"/>
      <c r="N59" s="17"/>
      <c r="O59" s="17" t="s">
        <v>239</v>
      </c>
      <c r="P59" s="17"/>
    </row>
    <row r="60" s="3" customFormat="1" ht="36" customHeight="1" spans="1:16">
      <c r="A60" s="21">
        <f>MAX($A$6:A59)+1</f>
        <v>30</v>
      </c>
      <c r="B60" s="17" t="s">
        <v>240</v>
      </c>
      <c r="C60" s="17" t="s">
        <v>104</v>
      </c>
      <c r="D60" s="17" t="s">
        <v>23</v>
      </c>
      <c r="E60" s="17" t="s">
        <v>144</v>
      </c>
      <c r="F60" s="17" t="s">
        <v>241</v>
      </c>
      <c r="G60" s="17">
        <v>1</v>
      </c>
      <c r="H60" s="17"/>
      <c r="I60" s="17">
        <v>800</v>
      </c>
      <c r="J60" s="17" t="s">
        <v>242</v>
      </c>
      <c r="K60" s="17" t="s">
        <v>28</v>
      </c>
      <c r="L60" s="17"/>
      <c r="M60" s="17"/>
      <c r="N60" s="17"/>
      <c r="O60" s="17" t="s">
        <v>243</v>
      </c>
      <c r="P60" s="17" t="s">
        <v>30</v>
      </c>
    </row>
    <row r="61" s="3" customFormat="1" ht="27" customHeight="1" spans="1:16">
      <c r="A61" s="21">
        <f>MAX($A$6:A60)+1</f>
        <v>31</v>
      </c>
      <c r="B61" s="17" t="s">
        <v>244</v>
      </c>
      <c r="C61" s="17" t="s">
        <v>111</v>
      </c>
      <c r="D61" s="17" t="s">
        <v>23</v>
      </c>
      <c r="E61" s="17" t="s">
        <v>74</v>
      </c>
      <c r="F61" s="17" t="s">
        <v>245</v>
      </c>
      <c r="G61" s="17">
        <v>1</v>
      </c>
      <c r="H61" s="17"/>
      <c r="I61" s="17">
        <v>2000</v>
      </c>
      <c r="J61" s="17" t="s">
        <v>246</v>
      </c>
      <c r="K61" s="17" t="s">
        <v>28</v>
      </c>
      <c r="L61" s="17"/>
      <c r="M61" s="17"/>
      <c r="N61" s="17"/>
      <c r="O61" s="17" t="s">
        <v>247</v>
      </c>
      <c r="P61" s="17" t="s">
        <v>30</v>
      </c>
    </row>
    <row r="62" s="3" customFormat="1" ht="27" customHeight="1" spans="1:16">
      <c r="A62" s="21">
        <f>MAX($A$6:A61)+1</f>
        <v>32</v>
      </c>
      <c r="B62" s="17" t="s">
        <v>248</v>
      </c>
      <c r="C62" s="17" t="s">
        <v>122</v>
      </c>
      <c r="D62" s="17" t="s">
        <v>23</v>
      </c>
      <c r="E62" s="17" t="s">
        <v>112</v>
      </c>
      <c r="F62" s="17" t="s">
        <v>249</v>
      </c>
      <c r="G62" s="17">
        <v>1</v>
      </c>
      <c r="H62" s="17"/>
      <c r="I62" s="17">
        <v>1450</v>
      </c>
      <c r="J62" s="17" t="s">
        <v>246</v>
      </c>
      <c r="K62" s="17" t="s">
        <v>28</v>
      </c>
      <c r="L62" s="17"/>
      <c r="M62" s="17"/>
      <c r="N62" s="17"/>
      <c r="O62" s="17" t="s">
        <v>250</v>
      </c>
      <c r="P62" s="17" t="s">
        <v>30</v>
      </c>
    </row>
    <row r="63" s="3" customFormat="1" ht="27" customHeight="1" spans="1:16">
      <c r="A63" s="21">
        <f>MAX($A$6:A62)+1</f>
        <v>33</v>
      </c>
      <c r="B63" s="17" t="s">
        <v>251</v>
      </c>
      <c r="C63" s="17" t="s">
        <v>252</v>
      </c>
      <c r="D63" s="17" t="s">
        <v>23</v>
      </c>
      <c r="E63" s="17" t="s">
        <v>144</v>
      </c>
      <c r="F63" s="17" t="s">
        <v>253</v>
      </c>
      <c r="G63" s="17">
        <v>1</v>
      </c>
      <c r="H63" s="17"/>
      <c r="I63" s="17">
        <v>1320</v>
      </c>
      <c r="J63" s="17" t="s">
        <v>246</v>
      </c>
      <c r="K63" s="17" t="s">
        <v>28</v>
      </c>
      <c r="L63" s="17"/>
      <c r="M63" s="17"/>
      <c r="N63" s="17"/>
      <c r="O63" s="17" t="s">
        <v>254</v>
      </c>
      <c r="P63" s="17" t="s">
        <v>30</v>
      </c>
    </row>
    <row r="64" s="3" customFormat="1" ht="27" customHeight="1" spans="1:16">
      <c r="A64" s="21">
        <f>MAX($A$6:A63)+1</f>
        <v>34</v>
      </c>
      <c r="B64" s="17" t="s">
        <v>255</v>
      </c>
      <c r="C64" s="17" t="s">
        <v>256</v>
      </c>
      <c r="D64" s="17" t="s">
        <v>23</v>
      </c>
      <c r="E64" s="17" t="s">
        <v>74</v>
      </c>
      <c r="F64" s="17" t="s">
        <v>257</v>
      </c>
      <c r="G64" s="17">
        <v>1</v>
      </c>
      <c r="H64" s="17"/>
      <c r="I64" s="17">
        <v>1500</v>
      </c>
      <c r="J64" s="17" t="s">
        <v>246</v>
      </c>
      <c r="K64" s="17" t="s">
        <v>28</v>
      </c>
      <c r="L64" s="17"/>
      <c r="M64" s="17"/>
      <c r="N64" s="17"/>
      <c r="O64" s="17" t="s">
        <v>258</v>
      </c>
      <c r="P64" s="17" t="s">
        <v>30</v>
      </c>
    </row>
    <row r="65" s="3" customFormat="1" ht="27" customHeight="1" spans="1:16">
      <c r="A65" s="21">
        <f>MAX($A$6:A64)+1</f>
        <v>35</v>
      </c>
      <c r="B65" s="17" t="s">
        <v>259</v>
      </c>
      <c r="C65" s="17" t="s">
        <v>260</v>
      </c>
      <c r="D65" s="17" t="s">
        <v>23</v>
      </c>
      <c r="E65" s="17" t="s">
        <v>112</v>
      </c>
      <c r="F65" s="17" t="s">
        <v>261</v>
      </c>
      <c r="G65" s="17">
        <v>1</v>
      </c>
      <c r="H65" s="17"/>
      <c r="I65" s="17">
        <v>1450</v>
      </c>
      <c r="J65" s="17" t="s">
        <v>262</v>
      </c>
      <c r="K65" s="17" t="s">
        <v>28</v>
      </c>
      <c r="L65" s="17"/>
      <c r="M65" s="17"/>
      <c r="N65" s="17"/>
      <c r="O65" s="17" t="s">
        <v>263</v>
      </c>
      <c r="P65" s="17" t="s">
        <v>30</v>
      </c>
    </row>
    <row r="66" s="3" customFormat="1" ht="32" customHeight="1" spans="1:16">
      <c r="A66" s="21">
        <f>MAX($A$6:A65)+1</f>
        <v>36</v>
      </c>
      <c r="B66" s="17" t="s">
        <v>264</v>
      </c>
      <c r="C66" s="17" t="s">
        <v>39</v>
      </c>
      <c r="D66" s="17" t="s">
        <v>23</v>
      </c>
      <c r="E66" s="17" t="s">
        <v>144</v>
      </c>
      <c r="F66" s="17" t="s">
        <v>265</v>
      </c>
      <c r="G66" s="17">
        <v>1</v>
      </c>
      <c r="H66" s="17" t="s">
        <v>26</v>
      </c>
      <c r="I66" s="17">
        <v>900</v>
      </c>
      <c r="J66" s="17" t="s">
        <v>266</v>
      </c>
      <c r="K66" s="17" t="s">
        <v>28</v>
      </c>
      <c r="L66" s="17"/>
      <c r="M66" s="17"/>
      <c r="N66" s="17"/>
      <c r="O66" s="36" t="s">
        <v>267</v>
      </c>
      <c r="P66" s="17" t="s">
        <v>30</v>
      </c>
    </row>
    <row r="67" s="3" customFormat="1" ht="27" customHeight="1" spans="1:16">
      <c r="A67" s="21">
        <f>MAX($A$6:A66)+1</f>
        <v>37</v>
      </c>
      <c r="B67" s="17" t="s">
        <v>268</v>
      </c>
      <c r="C67" s="17" t="s">
        <v>269</v>
      </c>
      <c r="D67" s="17" t="s">
        <v>23</v>
      </c>
      <c r="E67" s="17" t="s">
        <v>74</v>
      </c>
      <c r="F67" s="17" t="s">
        <v>270</v>
      </c>
      <c r="G67" s="17">
        <v>1</v>
      </c>
      <c r="H67" s="17"/>
      <c r="I67" s="17">
        <v>2400</v>
      </c>
      <c r="J67" s="17" t="s">
        <v>266</v>
      </c>
      <c r="K67" s="17" t="s">
        <v>28</v>
      </c>
      <c r="L67" s="17"/>
      <c r="M67" s="17"/>
      <c r="N67" s="17"/>
      <c r="O67" s="17" t="s">
        <v>271</v>
      </c>
      <c r="P67" s="17" t="s">
        <v>30</v>
      </c>
    </row>
    <row r="68" s="3" customFormat="1" ht="27" customHeight="1" spans="1:16">
      <c r="A68" s="21">
        <f>MAX($A$6:A67)+1</f>
        <v>38</v>
      </c>
      <c r="B68" s="17" t="s">
        <v>272</v>
      </c>
      <c r="C68" s="17" t="s">
        <v>273</v>
      </c>
      <c r="D68" s="17" t="s">
        <v>23</v>
      </c>
      <c r="E68" s="17" t="s">
        <v>274</v>
      </c>
      <c r="F68" s="17" t="s">
        <v>275</v>
      </c>
      <c r="G68" s="17">
        <v>4</v>
      </c>
      <c r="H68" s="17"/>
      <c r="I68" s="17">
        <v>600</v>
      </c>
      <c r="J68" s="17" t="s">
        <v>276</v>
      </c>
      <c r="K68" s="17"/>
      <c r="L68" s="17"/>
      <c r="M68" s="17" t="s">
        <v>28</v>
      </c>
      <c r="N68" s="17"/>
      <c r="O68" s="28" t="s">
        <v>277</v>
      </c>
      <c r="P68" s="17" t="s">
        <v>30</v>
      </c>
    </row>
    <row r="69" s="3" customFormat="1" ht="27" customHeight="1" spans="1:16">
      <c r="A69" s="21"/>
      <c r="B69" s="17" t="s">
        <v>278</v>
      </c>
      <c r="C69" s="17" t="s">
        <v>279</v>
      </c>
      <c r="D69" s="17" t="s">
        <v>33</v>
      </c>
      <c r="E69" s="17" t="s">
        <v>144</v>
      </c>
      <c r="F69" s="17"/>
      <c r="G69" s="17"/>
      <c r="H69" s="17"/>
      <c r="I69" s="17"/>
      <c r="J69" s="17"/>
      <c r="K69" s="17"/>
      <c r="L69" s="17"/>
      <c r="M69" s="17"/>
      <c r="N69" s="17"/>
      <c r="O69" s="29"/>
      <c r="P69" s="17" t="s">
        <v>30</v>
      </c>
    </row>
    <row r="70" s="3" customFormat="1" ht="27" customHeight="1" spans="1:16">
      <c r="A70" s="21"/>
      <c r="B70" s="17" t="s">
        <v>280</v>
      </c>
      <c r="C70" s="17" t="s">
        <v>281</v>
      </c>
      <c r="D70" s="17" t="s">
        <v>33</v>
      </c>
      <c r="E70" s="17" t="s">
        <v>144</v>
      </c>
      <c r="F70" s="17"/>
      <c r="G70" s="17"/>
      <c r="H70" s="17"/>
      <c r="I70" s="17"/>
      <c r="J70" s="17"/>
      <c r="K70" s="17"/>
      <c r="L70" s="17"/>
      <c r="M70" s="17"/>
      <c r="N70" s="17"/>
      <c r="O70" s="29"/>
      <c r="P70" s="17" t="s">
        <v>30</v>
      </c>
    </row>
    <row r="71" s="3" customFormat="1" ht="27" customHeight="1" spans="1:16">
      <c r="A71" s="21"/>
      <c r="B71" s="17" t="s">
        <v>282</v>
      </c>
      <c r="C71" s="17" t="s">
        <v>283</v>
      </c>
      <c r="D71" s="17" t="s">
        <v>37</v>
      </c>
      <c r="E71" s="17" t="s">
        <v>144</v>
      </c>
      <c r="F71" s="17"/>
      <c r="G71" s="17"/>
      <c r="H71" s="17"/>
      <c r="I71" s="17"/>
      <c r="J71" s="17"/>
      <c r="K71" s="17"/>
      <c r="L71" s="17"/>
      <c r="M71" s="17"/>
      <c r="N71" s="17"/>
      <c r="O71" s="30"/>
      <c r="P71" s="17" t="s">
        <v>30</v>
      </c>
    </row>
    <row r="72" s="3" customFormat="1" ht="58" customHeight="1" spans="1:16">
      <c r="A72" s="32" t="s">
        <v>284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</row>
    <row r="73" s="3" customFormat="1" ht="27" customHeight="1" spans="1:16">
      <c r="A73" s="33" t="s">
        <v>3</v>
      </c>
      <c r="B73" s="33" t="s">
        <v>4</v>
      </c>
      <c r="C73" s="34" t="s">
        <v>5</v>
      </c>
      <c r="D73" s="33" t="s">
        <v>6</v>
      </c>
      <c r="E73" s="33" t="s">
        <v>7</v>
      </c>
      <c r="F73" s="33" t="s">
        <v>8</v>
      </c>
      <c r="G73" s="33" t="s">
        <v>9</v>
      </c>
      <c r="H73" s="33" t="s">
        <v>10</v>
      </c>
      <c r="I73" s="33" t="s">
        <v>11</v>
      </c>
      <c r="J73" s="33" t="s">
        <v>12</v>
      </c>
      <c r="K73" s="33" t="s">
        <v>13</v>
      </c>
      <c r="L73" s="33"/>
      <c r="M73" s="33"/>
      <c r="N73" s="33"/>
      <c r="O73" s="33" t="s">
        <v>14</v>
      </c>
      <c r="P73" s="37" t="s">
        <v>15</v>
      </c>
    </row>
    <row r="74" s="3" customFormat="1" ht="27" customHeight="1" spans="1:16">
      <c r="A74" s="33"/>
      <c r="B74" s="33"/>
      <c r="C74" s="34"/>
      <c r="D74" s="33"/>
      <c r="E74" s="33"/>
      <c r="F74" s="33"/>
      <c r="G74" s="33"/>
      <c r="H74" s="33"/>
      <c r="I74" s="33"/>
      <c r="J74" s="33"/>
      <c r="K74" s="33" t="s">
        <v>16</v>
      </c>
      <c r="L74" s="33"/>
      <c r="M74" s="33"/>
      <c r="N74" s="33" t="s">
        <v>17</v>
      </c>
      <c r="O74" s="33"/>
      <c r="P74" s="37"/>
    </row>
    <row r="75" s="3" customFormat="1" ht="27" customHeight="1" spans="1:16">
      <c r="A75" s="33"/>
      <c r="B75" s="33"/>
      <c r="C75" s="34"/>
      <c r="D75" s="33"/>
      <c r="E75" s="33"/>
      <c r="F75" s="33"/>
      <c r="G75" s="33"/>
      <c r="H75" s="33"/>
      <c r="I75" s="33"/>
      <c r="J75" s="33"/>
      <c r="K75" s="37" t="s">
        <v>18</v>
      </c>
      <c r="L75" s="37" t="s">
        <v>19</v>
      </c>
      <c r="M75" s="37" t="s">
        <v>20</v>
      </c>
      <c r="N75" s="33"/>
      <c r="O75" s="33"/>
      <c r="P75" s="37"/>
    </row>
    <row r="76" s="3" customFormat="1" ht="27" customHeight="1" spans="1:16">
      <c r="A76" s="21">
        <f>MAX($A$6:A71)+1</f>
        <v>39</v>
      </c>
      <c r="B76" s="17" t="s">
        <v>285</v>
      </c>
      <c r="C76" s="18" t="s">
        <v>286</v>
      </c>
      <c r="D76" s="17" t="s">
        <v>23</v>
      </c>
      <c r="E76" s="19" t="s">
        <v>287</v>
      </c>
      <c r="F76" s="17" t="s">
        <v>288</v>
      </c>
      <c r="G76" s="17">
        <v>3</v>
      </c>
      <c r="H76" s="17"/>
      <c r="I76" s="17" t="s">
        <v>289</v>
      </c>
      <c r="J76" s="17" t="s">
        <v>76</v>
      </c>
      <c r="K76" s="17"/>
      <c r="L76" s="17"/>
      <c r="M76" s="17"/>
      <c r="N76" s="17" t="s">
        <v>28</v>
      </c>
      <c r="O76" s="17" t="s">
        <v>290</v>
      </c>
      <c r="P76" s="17" t="s">
        <v>291</v>
      </c>
    </row>
    <row r="77" s="3" customFormat="1" ht="27" customHeight="1" spans="1:16">
      <c r="A77" s="21"/>
      <c r="B77" s="17" t="s">
        <v>292</v>
      </c>
      <c r="C77" s="18" t="s">
        <v>293</v>
      </c>
      <c r="D77" s="17" t="s">
        <v>93</v>
      </c>
      <c r="E77" s="19" t="s">
        <v>294</v>
      </c>
      <c r="F77" s="17"/>
      <c r="G77" s="17"/>
      <c r="H77" s="17"/>
      <c r="I77" s="17"/>
      <c r="J77" s="17"/>
      <c r="K77" s="17"/>
      <c r="L77" s="17"/>
      <c r="M77" s="17"/>
      <c r="N77" s="17"/>
      <c r="O77" s="17" t="s">
        <v>295</v>
      </c>
      <c r="P77" s="17"/>
    </row>
    <row r="78" s="3" customFormat="1" ht="27" customHeight="1" spans="1:16">
      <c r="A78" s="21"/>
      <c r="B78" s="17" t="s">
        <v>296</v>
      </c>
      <c r="C78" s="18" t="s">
        <v>297</v>
      </c>
      <c r="D78" s="17" t="s">
        <v>235</v>
      </c>
      <c r="E78" s="19" t="s">
        <v>24</v>
      </c>
      <c r="F78" s="17"/>
      <c r="G78" s="17"/>
      <c r="H78" s="17"/>
      <c r="I78" s="17"/>
      <c r="J78" s="17"/>
      <c r="K78" s="17"/>
      <c r="L78" s="17"/>
      <c r="M78" s="17"/>
      <c r="N78" s="17"/>
      <c r="O78" s="17" t="s">
        <v>290</v>
      </c>
      <c r="P78" s="17"/>
    </row>
    <row r="79" s="3" customFormat="1" ht="50" customHeight="1" spans="1:16">
      <c r="A79" s="21">
        <f>MAX($A$6:A78)+1</f>
        <v>40</v>
      </c>
      <c r="B79" s="17" t="s">
        <v>298</v>
      </c>
      <c r="C79" s="17" t="s">
        <v>299</v>
      </c>
      <c r="D79" s="17" t="s">
        <v>23</v>
      </c>
      <c r="E79" s="17" t="s">
        <v>300</v>
      </c>
      <c r="F79" s="17" t="s">
        <v>301</v>
      </c>
      <c r="G79" s="17">
        <v>1</v>
      </c>
      <c r="H79" s="17"/>
      <c r="I79" s="17" t="s">
        <v>289</v>
      </c>
      <c r="J79" s="17" t="s">
        <v>302</v>
      </c>
      <c r="K79" s="17"/>
      <c r="L79" s="17"/>
      <c r="M79" s="17"/>
      <c r="N79" s="17" t="s">
        <v>28</v>
      </c>
      <c r="O79" s="17" t="s">
        <v>303</v>
      </c>
      <c r="P79" s="17" t="s">
        <v>291</v>
      </c>
    </row>
    <row r="80" s="3" customFormat="1" ht="27" customHeight="1" spans="1:16">
      <c r="A80" s="21">
        <f>MAX($A$6:A79)+1</f>
        <v>41</v>
      </c>
      <c r="B80" s="17" t="s">
        <v>304</v>
      </c>
      <c r="C80" s="17" t="s">
        <v>305</v>
      </c>
      <c r="D80" s="17" t="s">
        <v>23</v>
      </c>
      <c r="E80" s="17" t="s">
        <v>306</v>
      </c>
      <c r="F80" s="28" t="s">
        <v>307</v>
      </c>
      <c r="G80" s="17">
        <v>2</v>
      </c>
      <c r="H80" s="17"/>
      <c r="I80" s="17" t="s">
        <v>289</v>
      </c>
      <c r="J80" s="17" t="s">
        <v>308</v>
      </c>
      <c r="K80" s="17"/>
      <c r="L80" s="17"/>
      <c r="M80" s="17"/>
      <c r="N80" s="17" t="s">
        <v>28</v>
      </c>
      <c r="O80" s="28" t="s">
        <v>309</v>
      </c>
      <c r="P80" s="17" t="s">
        <v>291</v>
      </c>
    </row>
    <row r="81" s="3" customFormat="1" ht="27" customHeight="1" spans="1:16">
      <c r="A81" s="21"/>
      <c r="B81" s="17" t="s">
        <v>310</v>
      </c>
      <c r="C81" s="17" t="s">
        <v>36</v>
      </c>
      <c r="D81" s="17" t="s">
        <v>37</v>
      </c>
      <c r="E81" s="17" t="s">
        <v>144</v>
      </c>
      <c r="F81" s="30"/>
      <c r="G81" s="17"/>
      <c r="H81" s="17"/>
      <c r="I81" s="17"/>
      <c r="J81" s="17"/>
      <c r="K81" s="17"/>
      <c r="L81" s="17"/>
      <c r="M81" s="17"/>
      <c r="N81" s="17"/>
      <c r="O81" s="30"/>
      <c r="P81" s="17"/>
    </row>
    <row r="82" s="3" customFormat="1" ht="27" customHeight="1" spans="1:16">
      <c r="A82" s="21">
        <f>MAX($A$6:A81)+1</f>
        <v>42</v>
      </c>
      <c r="B82" s="17" t="s">
        <v>311</v>
      </c>
      <c r="C82" s="17" t="s">
        <v>312</v>
      </c>
      <c r="D82" s="17" t="s">
        <v>23</v>
      </c>
      <c r="E82" s="17" t="s">
        <v>313</v>
      </c>
      <c r="F82" s="17" t="s">
        <v>314</v>
      </c>
      <c r="G82" s="17">
        <v>1</v>
      </c>
      <c r="H82" s="17"/>
      <c r="I82" s="17" t="s">
        <v>289</v>
      </c>
      <c r="J82" s="17" t="s">
        <v>170</v>
      </c>
      <c r="K82" s="17"/>
      <c r="L82" s="17"/>
      <c r="M82" s="17"/>
      <c r="N82" s="17" t="s">
        <v>28</v>
      </c>
      <c r="O82" s="17" t="s">
        <v>315</v>
      </c>
      <c r="P82" s="17" t="s">
        <v>291</v>
      </c>
    </row>
    <row r="83" s="3" customFormat="1" ht="27" customHeight="1" spans="1:16">
      <c r="A83" s="21">
        <f>MAX($A$6:A82)+1</f>
        <v>43</v>
      </c>
      <c r="B83" s="17" t="s">
        <v>316</v>
      </c>
      <c r="C83" s="17" t="s">
        <v>317</v>
      </c>
      <c r="D83" s="17" t="s">
        <v>23</v>
      </c>
      <c r="E83" s="17" t="s">
        <v>318</v>
      </c>
      <c r="F83" s="17" t="s">
        <v>319</v>
      </c>
      <c r="G83" s="17">
        <v>1</v>
      </c>
      <c r="H83" s="17"/>
      <c r="I83" s="17" t="s">
        <v>289</v>
      </c>
      <c r="J83" s="17" t="s">
        <v>320</v>
      </c>
      <c r="K83" s="17"/>
      <c r="L83" s="17"/>
      <c r="M83" s="17"/>
      <c r="N83" s="17" t="s">
        <v>28</v>
      </c>
      <c r="O83" s="17" t="s">
        <v>321</v>
      </c>
      <c r="P83" s="17" t="s">
        <v>291</v>
      </c>
    </row>
    <row r="84" s="3" customFormat="1" ht="41" customHeight="1" spans="1:16">
      <c r="A84" s="21">
        <f>MAX($A$6:A83)+1</f>
        <v>44</v>
      </c>
      <c r="B84" s="17" t="s">
        <v>322</v>
      </c>
      <c r="C84" s="17" t="s">
        <v>323</v>
      </c>
      <c r="D84" s="17" t="s">
        <v>23</v>
      </c>
      <c r="E84" s="17" t="s">
        <v>324</v>
      </c>
      <c r="F84" s="17" t="s">
        <v>325</v>
      </c>
      <c r="G84" s="17">
        <v>1</v>
      </c>
      <c r="H84" s="17"/>
      <c r="I84" s="17" t="s">
        <v>289</v>
      </c>
      <c r="J84" s="17" t="s">
        <v>326</v>
      </c>
      <c r="K84" s="17"/>
      <c r="L84" s="17"/>
      <c r="M84" s="17"/>
      <c r="N84" s="17" t="s">
        <v>28</v>
      </c>
      <c r="O84" s="17" t="s">
        <v>327</v>
      </c>
      <c r="P84" s="17" t="s">
        <v>291</v>
      </c>
    </row>
    <row r="85" s="3" customFormat="1" ht="41" customHeight="1" spans="1:16">
      <c r="A85" s="32" t="s">
        <v>328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</row>
    <row r="86" s="3" customFormat="1" ht="41" customHeight="1" spans="1:16">
      <c r="A86" s="33" t="s">
        <v>3</v>
      </c>
      <c r="B86" s="33" t="s">
        <v>4</v>
      </c>
      <c r="C86" s="34" t="s">
        <v>5</v>
      </c>
      <c r="D86" s="33" t="s">
        <v>6</v>
      </c>
      <c r="E86" s="33" t="s">
        <v>7</v>
      </c>
      <c r="F86" s="33" t="s">
        <v>8</v>
      </c>
      <c r="G86" s="33" t="s">
        <v>9</v>
      </c>
      <c r="H86" s="33" t="s">
        <v>10</v>
      </c>
      <c r="I86" s="33" t="s">
        <v>11</v>
      </c>
      <c r="J86" s="33" t="s">
        <v>12</v>
      </c>
      <c r="K86" s="33" t="s">
        <v>13</v>
      </c>
      <c r="L86" s="33"/>
      <c r="M86" s="33"/>
      <c r="N86" s="33"/>
      <c r="O86" s="33" t="s">
        <v>14</v>
      </c>
      <c r="P86" s="37" t="s">
        <v>15</v>
      </c>
    </row>
    <row r="87" s="3" customFormat="1" ht="41" customHeight="1" spans="1:16">
      <c r="A87" s="33"/>
      <c r="B87" s="33"/>
      <c r="C87" s="34"/>
      <c r="D87" s="33"/>
      <c r="E87" s="33"/>
      <c r="F87" s="33"/>
      <c r="G87" s="33"/>
      <c r="H87" s="33"/>
      <c r="I87" s="33"/>
      <c r="J87" s="33"/>
      <c r="K87" s="33" t="s">
        <v>16</v>
      </c>
      <c r="L87" s="33"/>
      <c r="M87" s="33"/>
      <c r="N87" s="33" t="s">
        <v>17</v>
      </c>
      <c r="O87" s="33"/>
      <c r="P87" s="37"/>
    </row>
    <row r="88" s="3" customFormat="1" ht="41" customHeight="1" spans="1:16">
      <c r="A88" s="33"/>
      <c r="B88" s="33"/>
      <c r="C88" s="34"/>
      <c r="D88" s="33"/>
      <c r="E88" s="33"/>
      <c r="F88" s="33"/>
      <c r="G88" s="33"/>
      <c r="H88" s="33"/>
      <c r="I88" s="33"/>
      <c r="J88" s="33"/>
      <c r="K88" s="37" t="s">
        <v>18</v>
      </c>
      <c r="L88" s="37" t="s">
        <v>19</v>
      </c>
      <c r="M88" s="37" t="s">
        <v>20</v>
      </c>
      <c r="N88" s="33"/>
      <c r="O88" s="33"/>
      <c r="P88" s="37"/>
    </row>
    <row r="89" s="3" customFormat="1" ht="38" customHeight="1" spans="1:16">
      <c r="A89" s="21">
        <f>MAX($A$6:A84)+1</f>
        <v>45</v>
      </c>
      <c r="B89" s="17" t="s">
        <v>329</v>
      </c>
      <c r="C89" s="18" t="s">
        <v>330</v>
      </c>
      <c r="D89" s="17" t="s">
        <v>23</v>
      </c>
      <c r="E89" s="19" t="s">
        <v>331</v>
      </c>
      <c r="F89" s="17" t="s">
        <v>288</v>
      </c>
      <c r="G89" s="22">
        <v>1</v>
      </c>
      <c r="H89" s="17"/>
      <c r="I89" s="17" t="s">
        <v>289</v>
      </c>
      <c r="J89" s="17" t="s">
        <v>76</v>
      </c>
      <c r="K89" s="17"/>
      <c r="L89" s="17"/>
      <c r="M89" s="17"/>
      <c r="N89" s="17" t="s">
        <v>28</v>
      </c>
      <c r="O89" s="17" t="s">
        <v>332</v>
      </c>
      <c r="P89" s="17" t="s">
        <v>333</v>
      </c>
    </row>
    <row r="90" s="3" customFormat="1" ht="38" customHeight="1" spans="1:16">
      <c r="A90" s="21">
        <f>MAX($A$6:A89)+1</f>
        <v>46</v>
      </c>
      <c r="B90" s="17" t="s">
        <v>334</v>
      </c>
      <c r="C90" s="35" t="s">
        <v>335</v>
      </c>
      <c r="D90" s="17" t="s">
        <v>23</v>
      </c>
      <c r="E90" s="19" t="s">
        <v>336</v>
      </c>
      <c r="F90" s="17" t="s">
        <v>288</v>
      </c>
      <c r="G90" s="22">
        <v>1</v>
      </c>
      <c r="H90" s="17"/>
      <c r="I90" s="17" t="s">
        <v>289</v>
      </c>
      <c r="J90" s="17" t="s">
        <v>76</v>
      </c>
      <c r="K90" s="17"/>
      <c r="L90" s="17"/>
      <c r="M90" s="17"/>
      <c r="N90" s="17" t="s">
        <v>28</v>
      </c>
      <c r="O90" s="17" t="s">
        <v>337</v>
      </c>
      <c r="P90" s="17" t="s">
        <v>333</v>
      </c>
    </row>
    <row r="91" s="3" customFormat="1" ht="27" customHeight="1" spans="1:16">
      <c r="A91" s="21">
        <f>MAX($A$6:A90)+1</f>
        <v>47</v>
      </c>
      <c r="B91" s="17" t="s">
        <v>338</v>
      </c>
      <c r="C91" s="18" t="s">
        <v>339</v>
      </c>
      <c r="D91" s="17" t="s">
        <v>23</v>
      </c>
      <c r="E91" s="19" t="s">
        <v>340</v>
      </c>
      <c r="F91" s="17" t="s">
        <v>341</v>
      </c>
      <c r="G91" s="17">
        <v>3</v>
      </c>
      <c r="H91" s="17"/>
      <c r="I91" s="17" t="s">
        <v>289</v>
      </c>
      <c r="J91" s="17" t="s">
        <v>76</v>
      </c>
      <c r="K91" s="17"/>
      <c r="L91" s="17"/>
      <c r="M91" s="17"/>
      <c r="N91" s="17" t="s">
        <v>28</v>
      </c>
      <c r="O91" s="28" t="s">
        <v>342</v>
      </c>
      <c r="P91" s="17" t="s">
        <v>333</v>
      </c>
    </row>
    <row r="92" s="3" customFormat="1" ht="27" customHeight="1" spans="1:16">
      <c r="A92" s="21"/>
      <c r="B92" s="17" t="s">
        <v>343</v>
      </c>
      <c r="C92" s="18" t="s">
        <v>344</v>
      </c>
      <c r="D92" s="17" t="s">
        <v>235</v>
      </c>
      <c r="E92" s="19" t="s">
        <v>345</v>
      </c>
      <c r="F92" s="17"/>
      <c r="G92" s="17"/>
      <c r="H92" s="17"/>
      <c r="I92" s="17"/>
      <c r="J92" s="17"/>
      <c r="K92" s="17"/>
      <c r="L92" s="17"/>
      <c r="M92" s="17"/>
      <c r="N92" s="17"/>
      <c r="O92" s="29"/>
      <c r="P92" s="17"/>
    </row>
    <row r="93" s="3" customFormat="1" ht="27" customHeight="1" spans="1:16">
      <c r="A93" s="21"/>
      <c r="B93" s="17" t="s">
        <v>346</v>
      </c>
      <c r="C93" s="18" t="s">
        <v>347</v>
      </c>
      <c r="D93" s="17" t="s">
        <v>93</v>
      </c>
      <c r="E93" s="19" t="s">
        <v>345</v>
      </c>
      <c r="F93" s="17"/>
      <c r="G93" s="17"/>
      <c r="H93" s="17"/>
      <c r="I93" s="17"/>
      <c r="J93" s="17"/>
      <c r="K93" s="17"/>
      <c r="L93" s="17"/>
      <c r="M93" s="17"/>
      <c r="N93" s="17"/>
      <c r="O93" s="30"/>
      <c r="P93" s="17"/>
    </row>
    <row r="94" s="3" customFormat="1" ht="27" customHeight="1" spans="1:16">
      <c r="A94" s="21">
        <f>MAX($A$6:A93)+1</f>
        <v>48</v>
      </c>
      <c r="B94" s="17" t="s">
        <v>348</v>
      </c>
      <c r="C94" s="18" t="s">
        <v>349</v>
      </c>
      <c r="D94" s="17" t="s">
        <v>23</v>
      </c>
      <c r="E94" s="19" t="s">
        <v>350</v>
      </c>
      <c r="F94" s="17" t="s">
        <v>351</v>
      </c>
      <c r="G94" s="17">
        <v>2</v>
      </c>
      <c r="H94" s="17"/>
      <c r="I94" s="17" t="s">
        <v>289</v>
      </c>
      <c r="J94" s="17" t="s">
        <v>76</v>
      </c>
      <c r="K94" s="17"/>
      <c r="L94" s="17"/>
      <c r="M94" s="17"/>
      <c r="N94" s="17" t="s">
        <v>28</v>
      </c>
      <c r="O94" s="17" t="s">
        <v>352</v>
      </c>
      <c r="P94" s="17" t="s">
        <v>333</v>
      </c>
    </row>
    <row r="95" s="3" customFormat="1" ht="27" customHeight="1" spans="1:16">
      <c r="A95" s="21"/>
      <c r="B95" s="17" t="s">
        <v>353</v>
      </c>
      <c r="C95" s="18" t="s">
        <v>354</v>
      </c>
      <c r="D95" s="17" t="s">
        <v>93</v>
      </c>
      <c r="E95" s="19" t="s">
        <v>40</v>
      </c>
      <c r="F95" s="17"/>
      <c r="G95" s="17"/>
      <c r="H95" s="17"/>
      <c r="I95" s="17"/>
      <c r="J95" s="17"/>
      <c r="K95" s="17"/>
      <c r="L95" s="17"/>
      <c r="M95" s="17"/>
      <c r="N95" s="17"/>
      <c r="O95" s="17" t="s">
        <v>355</v>
      </c>
      <c r="P95" s="17"/>
    </row>
    <row r="96" s="3" customFormat="1" ht="27" customHeight="1" spans="1:16">
      <c r="A96" s="21">
        <f>MAX($A$6:A95)+1</f>
        <v>49</v>
      </c>
      <c r="B96" s="17" t="s">
        <v>356</v>
      </c>
      <c r="C96" s="18" t="s">
        <v>357</v>
      </c>
      <c r="D96" s="17" t="s">
        <v>23</v>
      </c>
      <c r="E96" s="19" t="s">
        <v>287</v>
      </c>
      <c r="F96" s="17" t="s">
        <v>358</v>
      </c>
      <c r="G96" s="17">
        <v>1</v>
      </c>
      <c r="H96" s="17"/>
      <c r="I96" s="17" t="s">
        <v>289</v>
      </c>
      <c r="J96" s="17" t="s">
        <v>76</v>
      </c>
      <c r="K96" s="17"/>
      <c r="L96" s="17"/>
      <c r="M96" s="17"/>
      <c r="N96" s="17" t="s">
        <v>28</v>
      </c>
      <c r="O96" s="17" t="s">
        <v>359</v>
      </c>
      <c r="P96" s="17" t="s">
        <v>333</v>
      </c>
    </row>
    <row r="97" s="3" customFormat="1" ht="27" customHeight="1" spans="1:16">
      <c r="A97" s="21">
        <f>MAX($A$6:A96)+1</f>
        <v>50</v>
      </c>
      <c r="B97" s="17" t="s">
        <v>360</v>
      </c>
      <c r="C97" s="18" t="s">
        <v>361</v>
      </c>
      <c r="D97" s="17" t="s">
        <v>23</v>
      </c>
      <c r="E97" s="19" t="s">
        <v>362</v>
      </c>
      <c r="F97" s="17" t="s">
        <v>363</v>
      </c>
      <c r="G97" s="17">
        <v>3</v>
      </c>
      <c r="H97" s="17"/>
      <c r="I97" s="17" t="s">
        <v>289</v>
      </c>
      <c r="J97" s="17" t="s">
        <v>76</v>
      </c>
      <c r="K97" s="17"/>
      <c r="L97" s="17"/>
      <c r="M97" s="17"/>
      <c r="N97" s="17" t="s">
        <v>28</v>
      </c>
      <c r="O97" s="17" t="s">
        <v>364</v>
      </c>
      <c r="P97" s="17" t="s">
        <v>333</v>
      </c>
    </row>
    <row r="98" s="3" customFormat="1" ht="27" customHeight="1" spans="1:16">
      <c r="A98" s="21"/>
      <c r="B98" s="17" t="s">
        <v>365</v>
      </c>
      <c r="C98" s="18" t="s">
        <v>366</v>
      </c>
      <c r="D98" s="17" t="s">
        <v>235</v>
      </c>
      <c r="E98" s="19" t="s">
        <v>74</v>
      </c>
      <c r="F98" s="17"/>
      <c r="G98" s="17"/>
      <c r="H98" s="17"/>
      <c r="I98" s="17"/>
      <c r="J98" s="17"/>
      <c r="K98" s="17"/>
      <c r="L98" s="17"/>
      <c r="M98" s="17"/>
      <c r="N98" s="17"/>
      <c r="O98" s="17" t="s">
        <v>367</v>
      </c>
      <c r="P98" s="17"/>
    </row>
    <row r="99" s="3" customFormat="1" ht="27" customHeight="1" spans="1:16">
      <c r="A99" s="21"/>
      <c r="B99" s="17" t="s">
        <v>368</v>
      </c>
      <c r="C99" s="18" t="s">
        <v>369</v>
      </c>
      <c r="D99" s="17" t="s">
        <v>93</v>
      </c>
      <c r="E99" s="19" t="s">
        <v>74</v>
      </c>
      <c r="F99" s="17"/>
      <c r="G99" s="17"/>
      <c r="H99" s="17"/>
      <c r="I99" s="17"/>
      <c r="J99" s="17"/>
      <c r="K99" s="17"/>
      <c r="L99" s="17"/>
      <c r="M99" s="17"/>
      <c r="N99" s="17"/>
      <c r="O99" s="17" t="s">
        <v>370</v>
      </c>
      <c r="P99" s="17"/>
    </row>
    <row r="100" s="3" customFormat="1" ht="27" customHeight="1" spans="1:16">
      <c r="A100" s="21">
        <f>MAX($A$6:A99)+1</f>
        <v>51</v>
      </c>
      <c r="B100" s="17" t="s">
        <v>371</v>
      </c>
      <c r="C100" s="18" t="s">
        <v>372</v>
      </c>
      <c r="D100" s="17" t="s">
        <v>23</v>
      </c>
      <c r="E100" s="19" t="s">
        <v>373</v>
      </c>
      <c r="F100" s="17" t="s">
        <v>374</v>
      </c>
      <c r="G100" s="17">
        <v>3</v>
      </c>
      <c r="H100" s="17"/>
      <c r="I100" s="17" t="s">
        <v>289</v>
      </c>
      <c r="J100" s="17" t="s">
        <v>76</v>
      </c>
      <c r="K100" s="17"/>
      <c r="L100" s="17"/>
      <c r="M100" s="17"/>
      <c r="N100" s="17" t="s">
        <v>28</v>
      </c>
      <c r="O100" s="17" t="s">
        <v>375</v>
      </c>
      <c r="P100" s="17" t="s">
        <v>333</v>
      </c>
    </row>
    <row r="101" s="3" customFormat="1" ht="27" customHeight="1" spans="1:16">
      <c r="A101" s="21"/>
      <c r="B101" s="17" t="s">
        <v>376</v>
      </c>
      <c r="C101" s="18" t="s">
        <v>377</v>
      </c>
      <c r="D101" s="17" t="s">
        <v>235</v>
      </c>
      <c r="E101" s="19" t="s">
        <v>74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 t="s">
        <v>378</v>
      </c>
      <c r="P101" s="17"/>
    </row>
    <row r="102" s="3" customFormat="1" ht="27" customHeight="1" spans="1:16">
      <c r="A102" s="21"/>
      <c r="B102" s="17" t="s">
        <v>379</v>
      </c>
      <c r="C102" s="18" t="s">
        <v>380</v>
      </c>
      <c r="D102" s="17" t="s">
        <v>93</v>
      </c>
      <c r="E102" s="19" t="s">
        <v>381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 t="s">
        <v>382</v>
      </c>
      <c r="P102" s="17"/>
    </row>
    <row r="103" s="3" customFormat="1" ht="27" customHeight="1" spans="1:16">
      <c r="A103" s="21">
        <f>MAX($A$6:A102)+1</f>
        <v>52</v>
      </c>
      <c r="B103" s="17" t="s">
        <v>383</v>
      </c>
      <c r="C103" s="18" t="s">
        <v>384</v>
      </c>
      <c r="D103" s="17" t="s">
        <v>23</v>
      </c>
      <c r="E103" s="19" t="s">
        <v>385</v>
      </c>
      <c r="F103" s="17" t="s">
        <v>386</v>
      </c>
      <c r="G103" s="17">
        <v>2</v>
      </c>
      <c r="H103" s="17"/>
      <c r="I103" s="17" t="s">
        <v>289</v>
      </c>
      <c r="J103" s="17" t="s">
        <v>76</v>
      </c>
      <c r="K103" s="17"/>
      <c r="L103" s="17"/>
      <c r="M103" s="17"/>
      <c r="N103" s="17" t="s">
        <v>28</v>
      </c>
      <c r="O103" s="17" t="s">
        <v>387</v>
      </c>
      <c r="P103" s="17" t="s">
        <v>333</v>
      </c>
    </row>
    <row r="104" s="3" customFormat="1" ht="27" customHeight="1" spans="1:16">
      <c r="A104" s="21"/>
      <c r="B104" s="17" t="s">
        <v>388</v>
      </c>
      <c r="C104" s="18" t="s">
        <v>389</v>
      </c>
      <c r="D104" s="17" t="s">
        <v>93</v>
      </c>
      <c r="E104" s="19" t="s">
        <v>40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 t="s">
        <v>390</v>
      </c>
      <c r="P104" s="17"/>
    </row>
    <row r="105" s="3" customFormat="1" ht="27" customHeight="1" spans="1:16">
      <c r="A105" s="21">
        <f>MAX($A$6:A104)+1</f>
        <v>53</v>
      </c>
      <c r="B105" s="17" t="s">
        <v>158</v>
      </c>
      <c r="C105" s="18" t="s">
        <v>391</v>
      </c>
      <c r="D105" s="17" t="s">
        <v>23</v>
      </c>
      <c r="E105" s="17" t="s">
        <v>362</v>
      </c>
      <c r="F105" s="17" t="s">
        <v>288</v>
      </c>
      <c r="G105" s="17">
        <v>3</v>
      </c>
      <c r="H105" s="17"/>
      <c r="I105" s="17" t="s">
        <v>289</v>
      </c>
      <c r="J105" s="17" t="s">
        <v>76</v>
      </c>
      <c r="K105" s="17"/>
      <c r="L105" s="17"/>
      <c r="M105" s="17"/>
      <c r="N105" s="17" t="s">
        <v>28</v>
      </c>
      <c r="O105" s="17" t="s">
        <v>392</v>
      </c>
      <c r="P105" s="17" t="s">
        <v>333</v>
      </c>
    </row>
    <row r="106" s="3" customFormat="1" ht="27" customHeight="1" spans="1:16">
      <c r="A106" s="21"/>
      <c r="B106" s="17" t="s">
        <v>393</v>
      </c>
      <c r="C106" s="18" t="s">
        <v>394</v>
      </c>
      <c r="D106" s="17" t="s">
        <v>235</v>
      </c>
      <c r="E106" s="19" t="s">
        <v>395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 t="s">
        <v>396</v>
      </c>
      <c r="P106" s="17"/>
    </row>
    <row r="107" s="3" customFormat="1" ht="27" customHeight="1" spans="1:16">
      <c r="A107" s="21"/>
      <c r="B107" s="17" t="s">
        <v>397</v>
      </c>
      <c r="C107" s="18" t="s">
        <v>398</v>
      </c>
      <c r="D107" s="17" t="s">
        <v>93</v>
      </c>
      <c r="E107" s="19" t="s">
        <v>399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7" t="s">
        <v>400</v>
      </c>
      <c r="P107" s="17"/>
    </row>
    <row r="108" s="3" customFormat="1" ht="27" customHeight="1" spans="1:16">
      <c r="A108" s="21">
        <f>MAX($A$6:A107)+1</f>
        <v>54</v>
      </c>
      <c r="B108" s="17" t="s">
        <v>401</v>
      </c>
      <c r="C108" s="18" t="s">
        <v>402</v>
      </c>
      <c r="D108" s="17" t="s">
        <v>23</v>
      </c>
      <c r="E108" s="19" t="s">
        <v>403</v>
      </c>
      <c r="F108" s="17" t="s">
        <v>363</v>
      </c>
      <c r="G108" s="17">
        <v>1</v>
      </c>
      <c r="H108" s="17"/>
      <c r="I108" s="17" t="s">
        <v>289</v>
      </c>
      <c r="J108" s="17" t="s">
        <v>76</v>
      </c>
      <c r="K108" s="38"/>
      <c r="L108" s="17"/>
      <c r="M108" s="17"/>
      <c r="N108" s="17" t="s">
        <v>28</v>
      </c>
      <c r="O108" s="17" t="s">
        <v>404</v>
      </c>
      <c r="P108" s="17" t="s">
        <v>333</v>
      </c>
    </row>
    <row r="109" s="3" customFormat="1" ht="27" customHeight="1" spans="1:16">
      <c r="A109" s="21">
        <f>MAX($A$6:A108)+1</f>
        <v>55</v>
      </c>
      <c r="B109" s="17" t="s">
        <v>405</v>
      </c>
      <c r="C109" s="18" t="s">
        <v>406</v>
      </c>
      <c r="D109" s="17" t="s">
        <v>23</v>
      </c>
      <c r="E109" s="19" t="s">
        <v>407</v>
      </c>
      <c r="F109" s="17" t="s">
        <v>363</v>
      </c>
      <c r="G109" s="17">
        <v>1</v>
      </c>
      <c r="H109" s="17"/>
      <c r="I109" s="17" t="s">
        <v>289</v>
      </c>
      <c r="J109" s="17" t="s">
        <v>76</v>
      </c>
      <c r="K109" s="38"/>
      <c r="L109" s="17"/>
      <c r="M109" s="17"/>
      <c r="N109" s="17" t="s">
        <v>28</v>
      </c>
      <c r="O109" s="17" t="s">
        <v>408</v>
      </c>
      <c r="P109" s="17" t="s">
        <v>333</v>
      </c>
    </row>
    <row r="110" s="3" customFormat="1" ht="27" customHeight="1" spans="1:16">
      <c r="A110" s="21">
        <f>MAX($A$6:A109)+1</f>
        <v>56</v>
      </c>
      <c r="B110" s="17" t="s">
        <v>409</v>
      </c>
      <c r="C110" s="18" t="s">
        <v>410</v>
      </c>
      <c r="D110" s="17" t="s">
        <v>23</v>
      </c>
      <c r="E110" s="19" t="s">
        <v>287</v>
      </c>
      <c r="F110" s="20" t="s">
        <v>411</v>
      </c>
      <c r="G110" s="17">
        <v>3</v>
      </c>
      <c r="H110" s="17"/>
      <c r="I110" s="17" t="s">
        <v>289</v>
      </c>
      <c r="J110" s="17" t="s">
        <v>76</v>
      </c>
      <c r="K110" s="17"/>
      <c r="L110" s="17"/>
      <c r="M110" s="17"/>
      <c r="N110" s="17" t="s">
        <v>28</v>
      </c>
      <c r="O110" s="28" t="s">
        <v>412</v>
      </c>
      <c r="P110" s="17" t="s">
        <v>333</v>
      </c>
    </row>
    <row r="111" s="3" customFormat="1" ht="27" customHeight="1" spans="1:16">
      <c r="A111" s="21"/>
      <c r="B111" s="17" t="s">
        <v>413</v>
      </c>
      <c r="C111" s="18" t="s">
        <v>414</v>
      </c>
      <c r="D111" s="17" t="s">
        <v>235</v>
      </c>
      <c r="E111" s="19" t="s">
        <v>415</v>
      </c>
      <c r="F111" s="20"/>
      <c r="G111" s="17"/>
      <c r="H111" s="17"/>
      <c r="I111" s="17"/>
      <c r="J111" s="17"/>
      <c r="K111" s="17"/>
      <c r="L111" s="17"/>
      <c r="M111" s="17"/>
      <c r="N111" s="17"/>
      <c r="O111" s="29"/>
      <c r="P111" s="17"/>
    </row>
    <row r="112" s="3" customFormat="1" ht="27" customHeight="1" spans="1:16">
      <c r="A112" s="21"/>
      <c r="B112" s="17" t="s">
        <v>416</v>
      </c>
      <c r="C112" s="18" t="s">
        <v>417</v>
      </c>
      <c r="D112" s="17" t="s">
        <v>93</v>
      </c>
      <c r="E112" s="19" t="s">
        <v>40</v>
      </c>
      <c r="F112" s="20"/>
      <c r="G112" s="17"/>
      <c r="H112" s="17"/>
      <c r="I112" s="17"/>
      <c r="J112" s="17"/>
      <c r="K112" s="17"/>
      <c r="L112" s="17"/>
      <c r="M112" s="17"/>
      <c r="N112" s="17"/>
      <c r="O112" s="30"/>
      <c r="P112" s="17"/>
    </row>
    <row r="113" s="3" customFormat="1" ht="27" customHeight="1" spans="1:16">
      <c r="A113" s="21">
        <f>MAX($A$6:A112)+1</f>
        <v>57</v>
      </c>
      <c r="B113" s="17" t="s">
        <v>418</v>
      </c>
      <c r="C113" s="18" t="s">
        <v>419</v>
      </c>
      <c r="D113" s="17" t="s">
        <v>23</v>
      </c>
      <c r="E113" s="19" t="s">
        <v>420</v>
      </c>
      <c r="F113" s="17" t="s">
        <v>288</v>
      </c>
      <c r="G113" s="17">
        <v>2</v>
      </c>
      <c r="H113" s="17"/>
      <c r="I113" s="17" t="s">
        <v>289</v>
      </c>
      <c r="J113" s="17" t="s">
        <v>76</v>
      </c>
      <c r="K113" s="17"/>
      <c r="L113" s="17"/>
      <c r="M113" s="17"/>
      <c r="N113" s="17" t="s">
        <v>28</v>
      </c>
      <c r="O113" s="17" t="s">
        <v>421</v>
      </c>
      <c r="P113" s="17" t="s">
        <v>333</v>
      </c>
    </row>
    <row r="114" s="3" customFormat="1" ht="27" customHeight="1" spans="1:16">
      <c r="A114" s="21"/>
      <c r="B114" s="17" t="s">
        <v>422</v>
      </c>
      <c r="C114" s="18" t="s">
        <v>423</v>
      </c>
      <c r="D114" s="17" t="s">
        <v>93</v>
      </c>
      <c r="E114" s="19" t="s">
        <v>424</v>
      </c>
      <c r="F114" s="17"/>
      <c r="G114" s="17"/>
      <c r="H114" s="17"/>
      <c r="I114" s="17"/>
      <c r="J114" s="17"/>
      <c r="K114" s="17"/>
      <c r="L114" s="17"/>
      <c r="M114" s="17"/>
      <c r="N114" s="17"/>
      <c r="O114" s="17" t="s">
        <v>425</v>
      </c>
      <c r="P114" s="17"/>
    </row>
    <row r="115" s="3" customFormat="1" ht="27" customHeight="1" spans="1:16">
      <c r="A115" s="21">
        <f>MAX($A$6:A114)+1</f>
        <v>58</v>
      </c>
      <c r="B115" s="17" t="s">
        <v>426</v>
      </c>
      <c r="C115" s="18" t="s">
        <v>427</v>
      </c>
      <c r="D115" s="17" t="s">
        <v>23</v>
      </c>
      <c r="E115" s="19" t="s">
        <v>403</v>
      </c>
      <c r="F115" s="17" t="s">
        <v>363</v>
      </c>
      <c r="G115" s="17">
        <v>3</v>
      </c>
      <c r="H115" s="17"/>
      <c r="I115" s="17" t="s">
        <v>289</v>
      </c>
      <c r="J115" s="17" t="s">
        <v>76</v>
      </c>
      <c r="K115" s="17"/>
      <c r="L115" s="17"/>
      <c r="M115" s="17"/>
      <c r="N115" s="17" t="s">
        <v>28</v>
      </c>
      <c r="O115" s="17" t="s">
        <v>428</v>
      </c>
      <c r="P115" s="17" t="s">
        <v>333</v>
      </c>
    </row>
    <row r="116" s="3" customFormat="1" ht="27" customHeight="1" spans="1:16">
      <c r="A116" s="21"/>
      <c r="B116" s="17" t="s">
        <v>429</v>
      </c>
      <c r="C116" s="18" t="s">
        <v>430</v>
      </c>
      <c r="D116" s="17" t="s">
        <v>235</v>
      </c>
      <c r="E116" s="19" t="s">
        <v>74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7" t="s">
        <v>431</v>
      </c>
      <c r="P116" s="17"/>
    </row>
    <row r="117" s="3" customFormat="1" ht="27" customHeight="1" spans="1:16">
      <c r="A117" s="21"/>
      <c r="B117" s="17" t="s">
        <v>432</v>
      </c>
      <c r="C117" s="18" t="s">
        <v>433</v>
      </c>
      <c r="D117" s="17" t="s">
        <v>93</v>
      </c>
      <c r="E117" s="19" t="s">
        <v>74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7" t="s">
        <v>434</v>
      </c>
      <c r="P117" s="17"/>
    </row>
    <row r="118" s="3" customFormat="1" ht="27" customHeight="1" spans="1:16">
      <c r="A118" s="21">
        <f>MAX($A$6:A117)+1</f>
        <v>59</v>
      </c>
      <c r="B118" s="17" t="s">
        <v>435</v>
      </c>
      <c r="C118" s="18" t="s">
        <v>436</v>
      </c>
      <c r="D118" s="17" t="s">
        <v>23</v>
      </c>
      <c r="E118" s="19" t="s">
        <v>287</v>
      </c>
      <c r="F118" s="17" t="s">
        <v>363</v>
      </c>
      <c r="G118" s="17">
        <v>3</v>
      </c>
      <c r="H118" s="17"/>
      <c r="I118" s="17" t="s">
        <v>289</v>
      </c>
      <c r="J118" s="17" t="s">
        <v>76</v>
      </c>
      <c r="K118" s="17"/>
      <c r="L118" s="17"/>
      <c r="M118" s="17"/>
      <c r="N118" s="17" t="s">
        <v>28</v>
      </c>
      <c r="O118" s="17" t="s">
        <v>437</v>
      </c>
      <c r="P118" s="17" t="s">
        <v>333</v>
      </c>
    </row>
    <row r="119" s="3" customFormat="1" ht="27" customHeight="1" spans="1:16">
      <c r="A119" s="21"/>
      <c r="B119" s="17" t="s">
        <v>438</v>
      </c>
      <c r="C119" s="18" t="s">
        <v>439</v>
      </c>
      <c r="D119" s="17" t="s">
        <v>235</v>
      </c>
      <c r="E119" s="19" t="s">
        <v>40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 t="s">
        <v>440</v>
      </c>
      <c r="P119" s="17"/>
    </row>
    <row r="120" s="3" customFormat="1" ht="27" customHeight="1" spans="1:16">
      <c r="A120" s="21"/>
      <c r="B120" s="17" t="s">
        <v>441</v>
      </c>
      <c r="C120" s="18" t="s">
        <v>442</v>
      </c>
      <c r="D120" s="17" t="s">
        <v>93</v>
      </c>
      <c r="E120" s="19" t="s">
        <v>40</v>
      </c>
      <c r="F120" s="17"/>
      <c r="G120" s="17"/>
      <c r="H120" s="17"/>
      <c r="I120" s="17"/>
      <c r="J120" s="17"/>
      <c r="K120" s="17"/>
      <c r="L120" s="17"/>
      <c r="M120" s="17"/>
      <c r="N120" s="17"/>
      <c r="O120" s="17" t="s">
        <v>443</v>
      </c>
      <c r="P120" s="17"/>
    </row>
    <row r="121" s="3" customFormat="1" ht="27" customHeight="1" spans="1:16">
      <c r="A121" s="21">
        <f>MAX($A$6:A120)+1</f>
        <v>60</v>
      </c>
      <c r="B121" s="17" t="s">
        <v>444</v>
      </c>
      <c r="C121" s="18" t="s">
        <v>445</v>
      </c>
      <c r="D121" s="17" t="s">
        <v>23</v>
      </c>
      <c r="E121" s="19" t="s">
        <v>336</v>
      </c>
      <c r="F121" s="17" t="s">
        <v>446</v>
      </c>
      <c r="G121" s="17">
        <v>1</v>
      </c>
      <c r="H121" s="17"/>
      <c r="I121" s="17" t="s">
        <v>289</v>
      </c>
      <c r="J121" s="17" t="s">
        <v>447</v>
      </c>
      <c r="K121" s="17"/>
      <c r="L121" s="17"/>
      <c r="M121" s="17"/>
      <c r="N121" s="17" t="s">
        <v>28</v>
      </c>
      <c r="O121" s="17" t="s">
        <v>448</v>
      </c>
      <c r="P121" s="17" t="s">
        <v>333</v>
      </c>
    </row>
    <row r="122" s="3" customFormat="1" ht="40" customHeight="1" spans="1:16">
      <c r="A122" s="21">
        <f>MAX($A$6:A121)+1</f>
        <v>61</v>
      </c>
      <c r="B122" s="17" t="s">
        <v>449</v>
      </c>
      <c r="C122" s="18" t="s">
        <v>450</v>
      </c>
      <c r="D122" s="17" t="s">
        <v>23</v>
      </c>
      <c r="E122" s="19" t="s">
        <v>451</v>
      </c>
      <c r="F122" s="17" t="s">
        <v>452</v>
      </c>
      <c r="G122" s="17">
        <v>1</v>
      </c>
      <c r="H122" s="17"/>
      <c r="I122" s="17" t="s">
        <v>289</v>
      </c>
      <c r="J122" s="17" t="s">
        <v>51</v>
      </c>
      <c r="K122" s="17"/>
      <c r="L122" s="17"/>
      <c r="M122" s="17"/>
      <c r="N122" s="17" t="s">
        <v>28</v>
      </c>
      <c r="O122" s="17" t="s">
        <v>453</v>
      </c>
      <c r="P122" s="17" t="s">
        <v>333</v>
      </c>
    </row>
    <row r="123" s="3" customFormat="1" ht="27" customHeight="1" spans="1:16">
      <c r="A123" s="21">
        <f>MAX($A$6:A122)+1</f>
        <v>62</v>
      </c>
      <c r="B123" s="17" t="s">
        <v>454</v>
      </c>
      <c r="C123" s="17" t="s">
        <v>455</v>
      </c>
      <c r="D123" s="17" t="s">
        <v>23</v>
      </c>
      <c r="E123" s="17" t="s">
        <v>287</v>
      </c>
      <c r="F123" s="17" t="s">
        <v>456</v>
      </c>
      <c r="G123" s="17">
        <v>3</v>
      </c>
      <c r="H123" s="17"/>
      <c r="I123" s="17" t="s">
        <v>289</v>
      </c>
      <c r="J123" s="17" t="s">
        <v>76</v>
      </c>
      <c r="K123" s="17"/>
      <c r="L123" s="17"/>
      <c r="M123" s="17"/>
      <c r="N123" s="17" t="s">
        <v>28</v>
      </c>
      <c r="O123" s="17" t="s">
        <v>457</v>
      </c>
      <c r="P123" s="17" t="s">
        <v>333</v>
      </c>
    </row>
    <row r="124" s="3" customFormat="1" ht="27" customHeight="1" spans="1:16">
      <c r="A124" s="21"/>
      <c r="B124" s="17" t="s">
        <v>458</v>
      </c>
      <c r="C124" s="17" t="s">
        <v>459</v>
      </c>
      <c r="D124" s="17" t="s">
        <v>235</v>
      </c>
      <c r="E124" s="19" t="s">
        <v>74</v>
      </c>
      <c r="F124" s="17"/>
      <c r="G124" s="17"/>
      <c r="H124" s="17"/>
      <c r="I124" s="17"/>
      <c r="J124" s="17"/>
      <c r="K124" s="17"/>
      <c r="L124" s="17"/>
      <c r="M124" s="17"/>
      <c r="N124" s="17"/>
      <c r="O124" s="17" t="s">
        <v>460</v>
      </c>
      <c r="P124" s="17"/>
    </row>
    <row r="125" s="3" customFormat="1" ht="27" customHeight="1" spans="1:16">
      <c r="A125" s="21"/>
      <c r="B125" s="17" t="s">
        <v>461</v>
      </c>
      <c r="C125" s="17" t="s">
        <v>462</v>
      </c>
      <c r="D125" s="17" t="s">
        <v>93</v>
      </c>
      <c r="E125" s="19" t="s">
        <v>40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 t="s">
        <v>463</v>
      </c>
      <c r="P125" s="17"/>
    </row>
    <row r="126" s="3" customFormat="1" ht="27" customHeight="1" spans="1:16">
      <c r="A126" s="21">
        <f>MAX($A$6:A125)+1</f>
        <v>63</v>
      </c>
      <c r="B126" s="17" t="s">
        <v>464</v>
      </c>
      <c r="C126" s="17" t="s">
        <v>465</v>
      </c>
      <c r="D126" s="17" t="s">
        <v>23</v>
      </c>
      <c r="E126" s="17" t="s">
        <v>466</v>
      </c>
      <c r="F126" s="17" t="s">
        <v>467</v>
      </c>
      <c r="G126" s="17">
        <v>1</v>
      </c>
      <c r="H126" s="17"/>
      <c r="I126" s="17" t="s">
        <v>289</v>
      </c>
      <c r="J126" s="17" t="s">
        <v>146</v>
      </c>
      <c r="K126" s="17"/>
      <c r="L126" s="17"/>
      <c r="M126" s="17"/>
      <c r="N126" s="17" t="s">
        <v>28</v>
      </c>
      <c r="O126" s="17" t="s">
        <v>468</v>
      </c>
      <c r="P126" s="17" t="s">
        <v>333</v>
      </c>
    </row>
    <row r="127" s="3" customFormat="1" ht="27" customHeight="1" spans="1:16">
      <c r="A127" s="21">
        <f>MAX($A$6:A126)+1</f>
        <v>64</v>
      </c>
      <c r="B127" s="17" t="s">
        <v>469</v>
      </c>
      <c r="C127" s="17" t="s">
        <v>470</v>
      </c>
      <c r="D127" s="17" t="s">
        <v>23</v>
      </c>
      <c r="E127" s="17" t="s">
        <v>466</v>
      </c>
      <c r="F127" s="17" t="s">
        <v>471</v>
      </c>
      <c r="G127" s="17">
        <v>1</v>
      </c>
      <c r="H127" s="17"/>
      <c r="I127" s="17" t="s">
        <v>289</v>
      </c>
      <c r="J127" s="17" t="s">
        <v>146</v>
      </c>
      <c r="K127" s="17"/>
      <c r="L127" s="17"/>
      <c r="M127" s="17"/>
      <c r="N127" s="17" t="s">
        <v>28</v>
      </c>
      <c r="O127" s="17" t="s">
        <v>472</v>
      </c>
      <c r="P127" s="17" t="s">
        <v>333</v>
      </c>
    </row>
    <row r="128" s="3" customFormat="1" ht="27" customHeight="1" spans="1:16">
      <c r="A128" s="21">
        <f>MAX($A$6:A127)+1</f>
        <v>65</v>
      </c>
      <c r="B128" s="17" t="s">
        <v>473</v>
      </c>
      <c r="C128" s="17" t="s">
        <v>474</v>
      </c>
      <c r="D128" s="17" t="s">
        <v>23</v>
      </c>
      <c r="E128" s="17" t="s">
        <v>466</v>
      </c>
      <c r="F128" s="17" t="s">
        <v>475</v>
      </c>
      <c r="G128" s="17">
        <v>1</v>
      </c>
      <c r="H128" s="17"/>
      <c r="I128" s="17" t="s">
        <v>289</v>
      </c>
      <c r="J128" s="17" t="s">
        <v>146</v>
      </c>
      <c r="K128" s="17"/>
      <c r="L128" s="17"/>
      <c r="M128" s="17"/>
      <c r="N128" s="17" t="s">
        <v>28</v>
      </c>
      <c r="O128" s="17" t="s">
        <v>476</v>
      </c>
      <c r="P128" s="17" t="s">
        <v>333</v>
      </c>
    </row>
    <row r="129" s="3" customFormat="1" ht="27" customHeight="1" spans="1:16">
      <c r="A129" s="21">
        <f>MAX($A$6:A128)+1</f>
        <v>66</v>
      </c>
      <c r="B129" s="17" t="s">
        <v>477</v>
      </c>
      <c r="C129" s="17" t="s">
        <v>478</v>
      </c>
      <c r="D129" s="17" t="s">
        <v>23</v>
      </c>
      <c r="E129" s="17" t="s">
        <v>479</v>
      </c>
      <c r="F129" s="17" t="s">
        <v>480</v>
      </c>
      <c r="G129" s="17">
        <v>1</v>
      </c>
      <c r="H129" s="17"/>
      <c r="I129" s="17" t="s">
        <v>289</v>
      </c>
      <c r="J129" s="17" t="s">
        <v>481</v>
      </c>
      <c r="K129" s="17"/>
      <c r="L129" s="17"/>
      <c r="M129" s="17"/>
      <c r="N129" s="17" t="s">
        <v>28</v>
      </c>
      <c r="O129" s="17" t="s">
        <v>482</v>
      </c>
      <c r="P129" s="17" t="s">
        <v>333</v>
      </c>
    </row>
    <row r="130" s="3" customFormat="1" ht="27" customHeight="1" spans="1:16">
      <c r="A130" s="39">
        <f>MAX($A$6:A129)+1</f>
        <v>67</v>
      </c>
      <c r="B130" s="40" t="s">
        <v>483</v>
      </c>
      <c r="C130" s="59" t="s">
        <v>484</v>
      </c>
      <c r="D130" s="40" t="s">
        <v>23</v>
      </c>
      <c r="E130" s="41" t="s">
        <v>479</v>
      </c>
      <c r="F130" s="42" t="s">
        <v>485</v>
      </c>
      <c r="G130" s="42">
        <v>1</v>
      </c>
      <c r="H130" s="42"/>
      <c r="I130" s="42" t="s">
        <v>289</v>
      </c>
      <c r="J130" s="42" t="s">
        <v>481</v>
      </c>
      <c r="K130" s="42"/>
      <c r="L130" s="42"/>
      <c r="M130" s="42"/>
      <c r="N130" s="42" t="s">
        <v>28</v>
      </c>
      <c r="O130" s="51" t="s">
        <v>486</v>
      </c>
      <c r="P130" s="42" t="s">
        <v>333</v>
      </c>
    </row>
    <row r="131" s="3" customFormat="1" ht="27" customHeight="1" spans="1:16">
      <c r="A131" s="43"/>
      <c r="B131" s="44" t="s">
        <v>487</v>
      </c>
      <c r="C131" s="60" t="s">
        <v>488</v>
      </c>
      <c r="D131" s="40" t="s">
        <v>235</v>
      </c>
      <c r="E131" s="41" t="s">
        <v>74</v>
      </c>
      <c r="F131" s="45"/>
      <c r="G131" s="45"/>
      <c r="H131" s="45"/>
      <c r="I131" s="45"/>
      <c r="J131" s="45"/>
      <c r="K131" s="45"/>
      <c r="L131" s="45"/>
      <c r="M131" s="45"/>
      <c r="N131" s="45"/>
      <c r="O131" s="51"/>
      <c r="P131" s="45"/>
    </row>
    <row r="132" s="3" customFormat="1" ht="27" customHeight="1" spans="1:16">
      <c r="A132" s="46"/>
      <c r="B132" s="44" t="s">
        <v>489</v>
      </c>
      <c r="C132" s="60" t="s">
        <v>490</v>
      </c>
      <c r="D132" s="40" t="s">
        <v>93</v>
      </c>
      <c r="E132" s="41" t="s">
        <v>74</v>
      </c>
      <c r="F132" s="47"/>
      <c r="G132" s="47"/>
      <c r="H132" s="47"/>
      <c r="I132" s="47"/>
      <c r="J132" s="47"/>
      <c r="K132" s="47"/>
      <c r="L132" s="47"/>
      <c r="M132" s="47"/>
      <c r="N132" s="47"/>
      <c r="O132" s="51"/>
      <c r="P132" s="47"/>
    </row>
    <row r="133" s="3" customFormat="1" ht="27" customHeight="1" spans="1:16">
      <c r="A133" s="21">
        <f>MAX($A$6:A130)+1</f>
        <v>68</v>
      </c>
      <c r="B133" s="17" t="s">
        <v>491</v>
      </c>
      <c r="C133" s="17" t="s">
        <v>492</v>
      </c>
      <c r="D133" s="17" t="s">
        <v>23</v>
      </c>
      <c r="E133" s="17" t="s">
        <v>493</v>
      </c>
      <c r="F133" s="17" t="s">
        <v>494</v>
      </c>
      <c r="G133" s="17">
        <v>1</v>
      </c>
      <c r="H133" s="17"/>
      <c r="I133" s="17" t="s">
        <v>289</v>
      </c>
      <c r="J133" s="17" t="s">
        <v>495</v>
      </c>
      <c r="K133" s="17"/>
      <c r="L133" s="17"/>
      <c r="M133" s="17"/>
      <c r="N133" s="17" t="s">
        <v>28</v>
      </c>
      <c r="O133" s="17" t="s">
        <v>496</v>
      </c>
      <c r="P133" s="17" t="s">
        <v>333</v>
      </c>
    </row>
    <row r="134" s="3" customFormat="1" ht="27" customHeight="1" spans="1:16">
      <c r="A134" s="21">
        <f>MAX($A$6:A133)+1</f>
        <v>69</v>
      </c>
      <c r="B134" s="17" t="s">
        <v>497</v>
      </c>
      <c r="C134" s="17" t="s">
        <v>498</v>
      </c>
      <c r="D134" s="17" t="s">
        <v>23</v>
      </c>
      <c r="E134" s="17" t="s">
        <v>493</v>
      </c>
      <c r="F134" s="17" t="s">
        <v>499</v>
      </c>
      <c r="G134" s="17">
        <v>3</v>
      </c>
      <c r="H134" s="17"/>
      <c r="I134" s="17" t="s">
        <v>289</v>
      </c>
      <c r="J134" s="17" t="s">
        <v>308</v>
      </c>
      <c r="K134" s="17"/>
      <c r="L134" s="17"/>
      <c r="M134" s="17"/>
      <c r="N134" s="17" t="s">
        <v>28</v>
      </c>
      <c r="O134" s="17" t="s">
        <v>500</v>
      </c>
      <c r="P134" s="17" t="s">
        <v>333</v>
      </c>
    </row>
    <row r="135" s="3" customFormat="1" ht="27" customHeight="1" spans="1:16">
      <c r="A135" s="21"/>
      <c r="B135" s="17" t="s">
        <v>501</v>
      </c>
      <c r="C135" s="17" t="s">
        <v>502</v>
      </c>
      <c r="D135" s="17" t="s">
        <v>235</v>
      </c>
      <c r="E135" s="17" t="s">
        <v>74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 t="s">
        <v>503</v>
      </c>
      <c r="P135" s="17"/>
    </row>
    <row r="136" s="3" customFormat="1" ht="27" customHeight="1" spans="1:16">
      <c r="A136" s="21"/>
      <c r="B136" s="17" t="s">
        <v>504</v>
      </c>
      <c r="C136" s="17" t="s">
        <v>505</v>
      </c>
      <c r="D136" s="17" t="s">
        <v>93</v>
      </c>
      <c r="E136" s="17" t="s">
        <v>74</v>
      </c>
      <c r="F136" s="17"/>
      <c r="G136" s="17"/>
      <c r="H136" s="17"/>
      <c r="I136" s="17"/>
      <c r="J136" s="17"/>
      <c r="K136" s="17"/>
      <c r="L136" s="17"/>
      <c r="M136" s="17"/>
      <c r="N136" s="17"/>
      <c r="O136" s="17" t="s">
        <v>506</v>
      </c>
      <c r="P136" s="17"/>
    </row>
    <row r="137" s="3" customFormat="1" ht="27" customHeight="1" spans="1:16">
      <c r="A137" s="21">
        <f>MAX($A$6:A136)+1</f>
        <v>70</v>
      </c>
      <c r="B137" s="17" t="s">
        <v>507</v>
      </c>
      <c r="C137" s="17" t="s">
        <v>508</v>
      </c>
      <c r="D137" s="17" t="s">
        <v>23</v>
      </c>
      <c r="E137" s="17" t="s">
        <v>509</v>
      </c>
      <c r="F137" s="17" t="s">
        <v>510</v>
      </c>
      <c r="G137" s="17">
        <v>4</v>
      </c>
      <c r="H137" s="17"/>
      <c r="I137" s="17" t="s">
        <v>289</v>
      </c>
      <c r="J137" s="17" t="s">
        <v>481</v>
      </c>
      <c r="K137" s="17"/>
      <c r="L137" s="17"/>
      <c r="M137" s="17"/>
      <c r="N137" s="17" t="s">
        <v>28</v>
      </c>
      <c r="O137" s="17" t="s">
        <v>511</v>
      </c>
      <c r="P137" s="17" t="s">
        <v>333</v>
      </c>
    </row>
    <row r="138" s="3" customFormat="1" ht="27" customHeight="1" spans="1:16">
      <c r="A138" s="21"/>
      <c r="B138" s="17" t="s">
        <v>512</v>
      </c>
      <c r="C138" s="17" t="s">
        <v>513</v>
      </c>
      <c r="D138" s="17" t="s">
        <v>235</v>
      </c>
      <c r="E138" s="17" t="s">
        <v>74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 t="s">
        <v>514</v>
      </c>
      <c r="P138" s="17"/>
    </row>
    <row r="139" s="3" customFormat="1" ht="27" customHeight="1" spans="1:16">
      <c r="A139" s="21"/>
      <c r="B139" s="17" t="s">
        <v>515</v>
      </c>
      <c r="C139" s="17" t="s">
        <v>516</v>
      </c>
      <c r="D139" s="17" t="s">
        <v>93</v>
      </c>
      <c r="E139" s="17" t="s">
        <v>74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 t="s">
        <v>517</v>
      </c>
      <c r="P139" s="17"/>
    </row>
    <row r="140" s="3" customFormat="1" ht="27" customHeight="1" spans="1:16">
      <c r="A140" s="21"/>
      <c r="B140" s="17" t="s">
        <v>518</v>
      </c>
      <c r="C140" s="17" t="s">
        <v>519</v>
      </c>
      <c r="D140" s="17" t="s">
        <v>520</v>
      </c>
      <c r="E140" s="17" t="s">
        <v>34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="3" customFormat="1" ht="27" customHeight="1" spans="1:16">
      <c r="A141" s="21">
        <f>MAX($A$6:A140)+1</f>
        <v>71</v>
      </c>
      <c r="B141" s="17" t="s">
        <v>521</v>
      </c>
      <c r="C141" s="17" t="s">
        <v>522</v>
      </c>
      <c r="D141" s="17" t="s">
        <v>23</v>
      </c>
      <c r="E141" s="17" t="s">
        <v>509</v>
      </c>
      <c r="F141" s="17" t="s">
        <v>523</v>
      </c>
      <c r="G141" s="17">
        <v>4</v>
      </c>
      <c r="H141" s="17"/>
      <c r="I141" s="17" t="s">
        <v>289</v>
      </c>
      <c r="J141" s="17" t="s">
        <v>481</v>
      </c>
      <c r="K141" s="17"/>
      <c r="L141" s="17"/>
      <c r="M141" s="17"/>
      <c r="N141" s="17" t="s">
        <v>28</v>
      </c>
      <c r="O141" s="17" t="s">
        <v>524</v>
      </c>
      <c r="P141" s="17" t="s">
        <v>333</v>
      </c>
    </row>
    <row r="142" s="3" customFormat="1" ht="27" customHeight="1" spans="1:16">
      <c r="A142" s="21"/>
      <c r="B142" s="17" t="s">
        <v>521</v>
      </c>
      <c r="C142" s="17" t="s">
        <v>525</v>
      </c>
      <c r="D142" s="17" t="s">
        <v>235</v>
      </c>
      <c r="E142" s="17" t="s">
        <v>74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 t="s">
        <v>526</v>
      </c>
      <c r="P142" s="17"/>
    </row>
    <row r="143" s="3" customFormat="1" ht="27" customHeight="1" spans="1:16">
      <c r="A143" s="21"/>
      <c r="B143" s="17" t="s">
        <v>527</v>
      </c>
      <c r="C143" s="17" t="s">
        <v>528</v>
      </c>
      <c r="D143" s="17" t="s">
        <v>93</v>
      </c>
      <c r="E143" s="17" t="s">
        <v>74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 t="s">
        <v>529</v>
      </c>
      <c r="P143" s="17"/>
    </row>
    <row r="144" s="3" customFormat="1" ht="27" customHeight="1" spans="1:16">
      <c r="A144" s="21"/>
      <c r="B144" s="17" t="s">
        <v>530</v>
      </c>
      <c r="C144" s="17" t="s">
        <v>531</v>
      </c>
      <c r="D144" s="17" t="s">
        <v>532</v>
      </c>
      <c r="E144" s="17" t="s">
        <v>34</v>
      </c>
      <c r="F144" s="17"/>
      <c r="G144" s="17"/>
      <c r="H144" s="17"/>
      <c r="I144" s="17"/>
      <c r="J144" s="17"/>
      <c r="K144" s="17"/>
      <c r="L144" s="17"/>
      <c r="M144" s="17"/>
      <c r="N144" s="17"/>
      <c r="O144" s="17" t="s">
        <v>533</v>
      </c>
      <c r="P144" s="17"/>
    </row>
    <row r="145" s="3" customFormat="1" ht="27" customHeight="1" spans="1:16">
      <c r="A145" s="21">
        <f>MAX($A$6:A144)+1</f>
        <v>72</v>
      </c>
      <c r="B145" s="17" t="s">
        <v>534</v>
      </c>
      <c r="C145" s="17" t="s">
        <v>535</v>
      </c>
      <c r="D145" s="17" t="s">
        <v>23</v>
      </c>
      <c r="E145" s="17" t="s">
        <v>324</v>
      </c>
      <c r="F145" s="17" t="s">
        <v>536</v>
      </c>
      <c r="G145" s="17">
        <v>1</v>
      </c>
      <c r="H145" s="17"/>
      <c r="I145" s="17" t="s">
        <v>289</v>
      </c>
      <c r="J145" s="17" t="s">
        <v>326</v>
      </c>
      <c r="K145" s="17"/>
      <c r="L145" s="17"/>
      <c r="M145" s="17"/>
      <c r="N145" s="17" t="s">
        <v>28</v>
      </c>
      <c r="O145" s="17" t="s">
        <v>537</v>
      </c>
      <c r="P145" s="17" t="s">
        <v>333</v>
      </c>
    </row>
    <row r="146" s="3" customFormat="1" ht="35" customHeight="1" spans="1:16">
      <c r="A146" s="21">
        <f>MAX($A$6:A145)+1</f>
        <v>73</v>
      </c>
      <c r="B146" s="17" t="s">
        <v>538</v>
      </c>
      <c r="C146" s="17" t="s">
        <v>256</v>
      </c>
      <c r="D146" s="17" t="s">
        <v>23</v>
      </c>
      <c r="E146" s="17" t="s">
        <v>324</v>
      </c>
      <c r="F146" s="17" t="s">
        <v>539</v>
      </c>
      <c r="G146" s="17">
        <v>1</v>
      </c>
      <c r="H146" s="17"/>
      <c r="I146" s="17" t="s">
        <v>289</v>
      </c>
      <c r="J146" s="17" t="s">
        <v>326</v>
      </c>
      <c r="K146" s="17"/>
      <c r="L146" s="17"/>
      <c r="M146" s="17"/>
      <c r="N146" s="17" t="s">
        <v>28</v>
      </c>
      <c r="O146" s="17" t="s">
        <v>540</v>
      </c>
      <c r="P146" s="17" t="s">
        <v>333</v>
      </c>
    </row>
    <row r="147" s="3" customFormat="1" ht="35" customHeight="1" spans="1:16">
      <c r="A147" s="48" t="s">
        <v>541</v>
      </c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52"/>
    </row>
    <row r="148" s="3" customFormat="1" ht="35" customHeight="1" spans="1:16">
      <c r="A148" s="33" t="s">
        <v>3</v>
      </c>
      <c r="B148" s="33" t="s">
        <v>4</v>
      </c>
      <c r="C148" s="34" t="s">
        <v>5</v>
      </c>
      <c r="D148" s="33" t="s">
        <v>6</v>
      </c>
      <c r="E148" s="33" t="s">
        <v>542</v>
      </c>
      <c r="F148" s="33" t="s">
        <v>8</v>
      </c>
      <c r="G148" s="33" t="s">
        <v>9</v>
      </c>
      <c r="H148" s="33" t="s">
        <v>10</v>
      </c>
      <c r="I148" s="33" t="s">
        <v>11</v>
      </c>
      <c r="J148" s="33" t="s">
        <v>543</v>
      </c>
      <c r="K148" s="33" t="s">
        <v>13</v>
      </c>
      <c r="L148" s="33"/>
      <c r="M148" s="33"/>
      <c r="N148" s="33"/>
      <c r="O148" s="33" t="s">
        <v>14</v>
      </c>
      <c r="P148" s="37" t="s">
        <v>15</v>
      </c>
    </row>
    <row r="149" s="3" customFormat="1" ht="35" customHeight="1" spans="1:16">
      <c r="A149" s="33"/>
      <c r="B149" s="33"/>
      <c r="C149" s="34"/>
      <c r="D149" s="33"/>
      <c r="E149" s="33"/>
      <c r="F149" s="33"/>
      <c r="G149" s="33"/>
      <c r="H149" s="33"/>
      <c r="I149" s="33"/>
      <c r="J149" s="33"/>
      <c r="K149" s="33" t="s">
        <v>16</v>
      </c>
      <c r="L149" s="33"/>
      <c r="M149" s="33"/>
      <c r="N149" s="33" t="s">
        <v>17</v>
      </c>
      <c r="O149" s="33"/>
      <c r="P149" s="37"/>
    </row>
    <row r="150" s="3" customFormat="1" ht="35" customHeight="1" spans="1:16">
      <c r="A150" s="33"/>
      <c r="B150" s="33"/>
      <c r="C150" s="34"/>
      <c r="D150" s="33"/>
      <c r="E150" s="33"/>
      <c r="F150" s="33"/>
      <c r="G150" s="33"/>
      <c r="H150" s="33"/>
      <c r="I150" s="33"/>
      <c r="J150" s="33"/>
      <c r="K150" s="37" t="s">
        <v>18</v>
      </c>
      <c r="L150" s="37" t="s">
        <v>19</v>
      </c>
      <c r="M150" s="37" t="s">
        <v>20</v>
      </c>
      <c r="N150" s="33"/>
      <c r="O150" s="33"/>
      <c r="P150" s="37"/>
    </row>
    <row r="151" s="5" customFormat="1" ht="59" customHeight="1" spans="1:16">
      <c r="A151" s="20">
        <v>1</v>
      </c>
      <c r="B151" s="20" t="s">
        <v>544</v>
      </c>
      <c r="C151" s="20" t="s">
        <v>545</v>
      </c>
      <c r="D151" s="20" t="s">
        <v>235</v>
      </c>
      <c r="E151" s="19" t="s">
        <v>144</v>
      </c>
      <c r="F151" s="17" t="s">
        <v>546</v>
      </c>
      <c r="G151" s="17" t="s">
        <v>547</v>
      </c>
      <c r="H151" s="17"/>
      <c r="I151" s="17" t="s">
        <v>289</v>
      </c>
      <c r="J151" s="17" t="s">
        <v>76</v>
      </c>
      <c r="K151" s="20"/>
      <c r="L151" s="20"/>
      <c r="M151" s="20"/>
      <c r="N151" s="20" t="s">
        <v>28</v>
      </c>
      <c r="O151" s="17" t="s">
        <v>548</v>
      </c>
      <c r="P151" s="53" t="s">
        <v>549</v>
      </c>
    </row>
    <row r="152" s="5" customFormat="1" ht="32" customHeight="1" spans="1:16">
      <c r="A152" s="20">
        <v>2</v>
      </c>
      <c r="B152" s="20" t="s">
        <v>550</v>
      </c>
      <c r="C152" s="20" t="s">
        <v>551</v>
      </c>
      <c r="D152" s="20" t="s">
        <v>93</v>
      </c>
      <c r="E152" s="19" t="s">
        <v>144</v>
      </c>
      <c r="F152" s="19" t="s">
        <v>552</v>
      </c>
      <c r="G152" s="19" t="s">
        <v>553</v>
      </c>
      <c r="H152" s="19"/>
      <c r="I152" s="17" t="s">
        <v>289</v>
      </c>
      <c r="J152" s="19" t="s">
        <v>51</v>
      </c>
      <c r="K152" s="19"/>
      <c r="L152" s="19"/>
      <c r="M152" s="19"/>
      <c r="N152" s="19" t="s">
        <v>28</v>
      </c>
      <c r="O152" s="19" t="s">
        <v>554</v>
      </c>
      <c r="P152" s="17" t="s">
        <v>555</v>
      </c>
    </row>
    <row r="153" s="5" customFormat="1" ht="32" customHeight="1" spans="1:16">
      <c r="A153" s="20"/>
      <c r="B153" s="20" t="s">
        <v>556</v>
      </c>
      <c r="C153" s="20" t="s">
        <v>557</v>
      </c>
      <c r="D153" s="20" t="s">
        <v>558</v>
      </c>
      <c r="E153" s="17" t="s">
        <v>34</v>
      </c>
      <c r="F153" s="19"/>
      <c r="G153" s="19"/>
      <c r="H153" s="19"/>
      <c r="I153" s="17"/>
      <c r="J153" s="19"/>
      <c r="K153" s="19"/>
      <c r="L153" s="19"/>
      <c r="M153" s="19"/>
      <c r="N153" s="19"/>
      <c r="O153" s="19"/>
      <c r="P153" s="17"/>
    </row>
    <row r="154" s="5" customFormat="1" ht="32" customHeight="1" spans="1:16">
      <c r="A154" s="20">
        <v>3</v>
      </c>
      <c r="B154" s="20" t="s">
        <v>559</v>
      </c>
      <c r="C154" s="20" t="s">
        <v>560</v>
      </c>
      <c r="D154" s="20" t="s">
        <v>45</v>
      </c>
      <c r="E154" s="17" t="s">
        <v>74</v>
      </c>
      <c r="F154" s="20" t="s">
        <v>561</v>
      </c>
      <c r="G154" s="20" t="s">
        <v>562</v>
      </c>
      <c r="H154" s="20"/>
      <c r="I154" s="20">
        <v>2000</v>
      </c>
      <c r="J154" s="20" t="s">
        <v>563</v>
      </c>
      <c r="K154" s="20"/>
      <c r="L154" s="20"/>
      <c r="M154" s="20" t="s">
        <v>28</v>
      </c>
      <c r="N154" s="20"/>
      <c r="O154" s="20" t="s">
        <v>564</v>
      </c>
      <c r="P154" s="17" t="s">
        <v>565</v>
      </c>
    </row>
    <row r="155" s="5" customFormat="1" ht="32" customHeight="1" spans="1:16">
      <c r="A155" s="20"/>
      <c r="B155" s="20" t="s">
        <v>566</v>
      </c>
      <c r="C155" s="20" t="s">
        <v>567</v>
      </c>
      <c r="D155" s="20" t="s">
        <v>33</v>
      </c>
      <c r="E155" s="17" t="s">
        <v>34</v>
      </c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17"/>
    </row>
    <row r="156" s="5" customFormat="1" ht="32" customHeight="1" spans="1:16">
      <c r="A156" s="20">
        <v>4</v>
      </c>
      <c r="B156" s="20" t="s">
        <v>568</v>
      </c>
      <c r="C156" s="20" t="s">
        <v>569</v>
      </c>
      <c r="D156" s="20" t="s">
        <v>570</v>
      </c>
      <c r="E156" s="20" t="s">
        <v>74</v>
      </c>
      <c r="F156" s="20" t="s">
        <v>571</v>
      </c>
      <c r="G156" s="20" t="s">
        <v>572</v>
      </c>
      <c r="H156" s="20"/>
      <c r="I156" s="20">
        <v>1500</v>
      </c>
      <c r="J156" s="20" t="s">
        <v>183</v>
      </c>
      <c r="K156" s="20"/>
      <c r="L156" s="20"/>
      <c r="M156" s="20" t="s">
        <v>28</v>
      </c>
      <c r="N156" s="20"/>
      <c r="O156" s="20" t="s">
        <v>573</v>
      </c>
      <c r="P156" s="17" t="s">
        <v>574</v>
      </c>
    </row>
    <row r="157" s="5" customFormat="1" ht="32" customHeight="1" spans="1:16">
      <c r="A157" s="20"/>
      <c r="B157" s="20" t="s">
        <v>575</v>
      </c>
      <c r="C157" s="20" t="s">
        <v>576</v>
      </c>
      <c r="D157" s="20" t="s">
        <v>577</v>
      </c>
      <c r="E157" s="20" t="s">
        <v>127</v>
      </c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</row>
    <row r="158" s="5" customFormat="1" ht="32" customHeight="1" spans="1:16">
      <c r="A158" s="20"/>
      <c r="B158" s="20" t="s">
        <v>578</v>
      </c>
      <c r="C158" s="20" t="s">
        <v>579</v>
      </c>
      <c r="D158" s="20" t="s">
        <v>577</v>
      </c>
      <c r="E158" s="20" t="s">
        <v>127</v>
      </c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</row>
    <row r="159" s="1" customFormat="1" spans="1:16">
      <c r="A159" s="7"/>
      <c r="B159" s="7"/>
      <c r="C159" s="7"/>
      <c r="D159" s="7"/>
      <c r="E159" s="8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="6" customFormat="1" ht="25" customHeight="1" spans="1:5">
      <c r="A160" s="6" t="s">
        <v>580</v>
      </c>
      <c r="E160" s="50"/>
    </row>
    <row r="161" s="6" customFormat="1" ht="25" customHeight="1" spans="5:16">
      <c r="E161" s="50"/>
      <c r="N161" s="54"/>
      <c r="O161" s="54"/>
      <c r="P161" s="54"/>
    </row>
    <row r="162" s="6" customFormat="1" ht="25" customHeight="1" spans="5:16">
      <c r="E162" s="50"/>
      <c r="N162" s="55" t="s">
        <v>581</v>
      </c>
      <c r="O162" s="55"/>
      <c r="P162" s="55"/>
    </row>
    <row r="163" s="6" customFormat="1" ht="25" customHeight="1" spans="5:16">
      <c r="E163" s="50"/>
      <c r="N163" s="56">
        <v>45624</v>
      </c>
      <c r="O163" s="55"/>
      <c r="P163" s="55"/>
    </row>
    <row r="164" s="1" customFormat="1" ht="20.4" spans="1:16">
      <c r="A164" s="7"/>
      <c r="B164" s="7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7"/>
      <c r="N164" s="57"/>
      <c r="O164" s="57"/>
      <c r="P164" s="57"/>
    </row>
  </sheetData>
  <mergeCells count="517">
    <mergeCell ref="A1:P1"/>
    <mergeCell ref="A2:P2"/>
    <mergeCell ref="A3:P3"/>
    <mergeCell ref="K4:N4"/>
    <mergeCell ref="K5:M5"/>
    <mergeCell ref="A72:P72"/>
    <mergeCell ref="K73:N73"/>
    <mergeCell ref="K74:M74"/>
    <mergeCell ref="A85:P85"/>
    <mergeCell ref="K86:N86"/>
    <mergeCell ref="K87:M87"/>
    <mergeCell ref="A147:P147"/>
    <mergeCell ref="K148:N148"/>
    <mergeCell ref="K149:M149"/>
    <mergeCell ref="N162:P162"/>
    <mergeCell ref="N163:P163"/>
    <mergeCell ref="A4:A6"/>
    <mergeCell ref="A7:A9"/>
    <mergeCell ref="A10:A11"/>
    <mergeCell ref="A13:A14"/>
    <mergeCell ref="A17:A18"/>
    <mergeCell ref="A19:A20"/>
    <mergeCell ref="A21:A22"/>
    <mergeCell ref="A24:A26"/>
    <mergeCell ref="A29:A30"/>
    <mergeCell ref="A31:A32"/>
    <mergeCell ref="A36:A37"/>
    <mergeCell ref="A38:A39"/>
    <mergeCell ref="A40:A41"/>
    <mergeCell ref="A42:A43"/>
    <mergeCell ref="A44:A45"/>
    <mergeCell ref="A46:A48"/>
    <mergeCell ref="A49:A50"/>
    <mergeCell ref="A52:A53"/>
    <mergeCell ref="A54:A55"/>
    <mergeCell ref="A56:A59"/>
    <mergeCell ref="A68:A71"/>
    <mergeCell ref="A73:A75"/>
    <mergeCell ref="A76:A78"/>
    <mergeCell ref="A80:A81"/>
    <mergeCell ref="A86:A88"/>
    <mergeCell ref="A91:A93"/>
    <mergeCell ref="A94:A95"/>
    <mergeCell ref="A97:A99"/>
    <mergeCell ref="A100:A102"/>
    <mergeCell ref="A103:A104"/>
    <mergeCell ref="A105:A107"/>
    <mergeCell ref="A110:A112"/>
    <mergeCell ref="A113:A114"/>
    <mergeCell ref="A115:A117"/>
    <mergeCell ref="A118:A120"/>
    <mergeCell ref="A123:A125"/>
    <mergeCell ref="A130:A132"/>
    <mergeCell ref="A134:A136"/>
    <mergeCell ref="A137:A140"/>
    <mergeCell ref="A141:A144"/>
    <mergeCell ref="A148:A150"/>
    <mergeCell ref="A152:A153"/>
    <mergeCell ref="A154:A155"/>
    <mergeCell ref="A156:A158"/>
    <mergeCell ref="B4:B6"/>
    <mergeCell ref="B73:B75"/>
    <mergeCell ref="B86:B88"/>
    <mergeCell ref="B148:B150"/>
    <mergeCell ref="C4:C6"/>
    <mergeCell ref="C73:C75"/>
    <mergeCell ref="C86:C88"/>
    <mergeCell ref="C148:C150"/>
    <mergeCell ref="D4:D6"/>
    <mergeCell ref="D73:D75"/>
    <mergeCell ref="D86:D88"/>
    <mergeCell ref="D148:D150"/>
    <mergeCell ref="E4:E6"/>
    <mergeCell ref="E73:E75"/>
    <mergeCell ref="E86:E88"/>
    <mergeCell ref="E148:E150"/>
    <mergeCell ref="F4:F6"/>
    <mergeCell ref="F7:F9"/>
    <mergeCell ref="F10:F11"/>
    <mergeCell ref="F13:F14"/>
    <mergeCell ref="F17:F18"/>
    <mergeCell ref="F19:F20"/>
    <mergeCell ref="F21:F22"/>
    <mergeCell ref="F24:F26"/>
    <mergeCell ref="F29:F30"/>
    <mergeCell ref="F31:F32"/>
    <mergeCell ref="F36:F37"/>
    <mergeCell ref="F38:F39"/>
    <mergeCell ref="F40:F41"/>
    <mergeCell ref="F42:F43"/>
    <mergeCell ref="F44:F45"/>
    <mergeCell ref="F46:F48"/>
    <mergeCell ref="F49:F50"/>
    <mergeCell ref="F52:F53"/>
    <mergeCell ref="F54:F55"/>
    <mergeCell ref="F56:F59"/>
    <mergeCell ref="F68:F71"/>
    <mergeCell ref="F73:F75"/>
    <mergeCell ref="F76:F78"/>
    <mergeCell ref="F80:F81"/>
    <mergeCell ref="F86:F88"/>
    <mergeCell ref="F91:F93"/>
    <mergeCell ref="F94:F95"/>
    <mergeCell ref="F97:F99"/>
    <mergeCell ref="F100:F102"/>
    <mergeCell ref="F103:F104"/>
    <mergeCell ref="F105:F107"/>
    <mergeCell ref="F110:F112"/>
    <mergeCell ref="F113:F114"/>
    <mergeCell ref="F115:F117"/>
    <mergeCell ref="F118:F120"/>
    <mergeCell ref="F123:F125"/>
    <mergeCell ref="F130:F132"/>
    <mergeCell ref="F134:F136"/>
    <mergeCell ref="F137:F140"/>
    <mergeCell ref="F141:F144"/>
    <mergeCell ref="F148:F150"/>
    <mergeCell ref="F152:F153"/>
    <mergeCell ref="F154:F155"/>
    <mergeCell ref="F156:F158"/>
    <mergeCell ref="G4:G6"/>
    <mergeCell ref="G7:G9"/>
    <mergeCell ref="G10:G11"/>
    <mergeCell ref="G13:G14"/>
    <mergeCell ref="G17:G18"/>
    <mergeCell ref="G19:G20"/>
    <mergeCell ref="G21:G22"/>
    <mergeCell ref="G24:G26"/>
    <mergeCell ref="G29:G30"/>
    <mergeCell ref="G31:G32"/>
    <mergeCell ref="G36:G37"/>
    <mergeCell ref="G38:G39"/>
    <mergeCell ref="G40:G41"/>
    <mergeCell ref="G42:G43"/>
    <mergeCell ref="G44:G45"/>
    <mergeCell ref="G46:G48"/>
    <mergeCell ref="G49:G50"/>
    <mergeCell ref="G52:G53"/>
    <mergeCell ref="G54:G55"/>
    <mergeCell ref="G56:G59"/>
    <mergeCell ref="G68:G71"/>
    <mergeCell ref="G73:G75"/>
    <mergeCell ref="G76:G78"/>
    <mergeCell ref="G80:G81"/>
    <mergeCell ref="G86:G88"/>
    <mergeCell ref="G91:G93"/>
    <mergeCell ref="G94:G95"/>
    <mergeCell ref="G97:G99"/>
    <mergeCell ref="G100:G102"/>
    <mergeCell ref="G103:G104"/>
    <mergeCell ref="G105:G107"/>
    <mergeCell ref="G110:G112"/>
    <mergeCell ref="G113:G114"/>
    <mergeCell ref="G115:G117"/>
    <mergeCell ref="G118:G120"/>
    <mergeCell ref="G123:G125"/>
    <mergeCell ref="G130:G132"/>
    <mergeCell ref="G134:G136"/>
    <mergeCell ref="G137:G140"/>
    <mergeCell ref="G141:G144"/>
    <mergeCell ref="G148:G150"/>
    <mergeCell ref="G152:G153"/>
    <mergeCell ref="G154:G155"/>
    <mergeCell ref="G156:G158"/>
    <mergeCell ref="H4:H6"/>
    <mergeCell ref="H7:H9"/>
    <mergeCell ref="H10:H11"/>
    <mergeCell ref="H13:H14"/>
    <mergeCell ref="H17:H18"/>
    <mergeCell ref="H19:H20"/>
    <mergeCell ref="H21:H22"/>
    <mergeCell ref="H24:H26"/>
    <mergeCell ref="H29:H30"/>
    <mergeCell ref="H31:H32"/>
    <mergeCell ref="H36:H37"/>
    <mergeCell ref="H38:H39"/>
    <mergeCell ref="H40:H41"/>
    <mergeCell ref="H42:H43"/>
    <mergeCell ref="H44:H45"/>
    <mergeCell ref="H46:H48"/>
    <mergeCell ref="H49:H50"/>
    <mergeCell ref="H52:H53"/>
    <mergeCell ref="H54:H55"/>
    <mergeCell ref="H56:H59"/>
    <mergeCell ref="H68:H71"/>
    <mergeCell ref="H73:H75"/>
    <mergeCell ref="H76:H78"/>
    <mergeCell ref="H80:H81"/>
    <mergeCell ref="H86:H88"/>
    <mergeCell ref="H91:H93"/>
    <mergeCell ref="H94:H95"/>
    <mergeCell ref="H97:H99"/>
    <mergeCell ref="H100:H102"/>
    <mergeCell ref="H103:H104"/>
    <mergeCell ref="H105:H107"/>
    <mergeCell ref="H110:H112"/>
    <mergeCell ref="H113:H114"/>
    <mergeCell ref="H115:H117"/>
    <mergeCell ref="H118:H120"/>
    <mergeCell ref="H123:H125"/>
    <mergeCell ref="H130:H132"/>
    <mergeCell ref="H134:H136"/>
    <mergeCell ref="H137:H140"/>
    <mergeCell ref="H141:H144"/>
    <mergeCell ref="H148:H150"/>
    <mergeCell ref="H152:H153"/>
    <mergeCell ref="H154:H155"/>
    <mergeCell ref="H156:H158"/>
    <mergeCell ref="I4:I6"/>
    <mergeCell ref="I7:I9"/>
    <mergeCell ref="I10:I11"/>
    <mergeCell ref="I13:I14"/>
    <mergeCell ref="I17:I18"/>
    <mergeCell ref="I19:I20"/>
    <mergeCell ref="I21:I22"/>
    <mergeCell ref="I24:I26"/>
    <mergeCell ref="I29:I30"/>
    <mergeCell ref="I31:I32"/>
    <mergeCell ref="I36:I37"/>
    <mergeCell ref="I38:I39"/>
    <mergeCell ref="I40:I41"/>
    <mergeCell ref="I42:I43"/>
    <mergeCell ref="I44:I45"/>
    <mergeCell ref="I46:I48"/>
    <mergeCell ref="I49:I50"/>
    <mergeCell ref="I52:I53"/>
    <mergeCell ref="I54:I55"/>
    <mergeCell ref="I56:I59"/>
    <mergeCell ref="I68:I71"/>
    <mergeCell ref="I73:I75"/>
    <mergeCell ref="I76:I78"/>
    <mergeCell ref="I80:I81"/>
    <mergeCell ref="I86:I88"/>
    <mergeCell ref="I91:I93"/>
    <mergeCell ref="I94:I95"/>
    <mergeCell ref="I97:I99"/>
    <mergeCell ref="I100:I102"/>
    <mergeCell ref="I103:I104"/>
    <mergeCell ref="I105:I107"/>
    <mergeCell ref="I110:I112"/>
    <mergeCell ref="I113:I114"/>
    <mergeCell ref="I115:I117"/>
    <mergeCell ref="I118:I120"/>
    <mergeCell ref="I123:I125"/>
    <mergeCell ref="I130:I132"/>
    <mergeCell ref="I134:I136"/>
    <mergeCell ref="I137:I140"/>
    <mergeCell ref="I141:I144"/>
    <mergeCell ref="I148:I150"/>
    <mergeCell ref="I152:I153"/>
    <mergeCell ref="I154:I155"/>
    <mergeCell ref="I156:I158"/>
    <mergeCell ref="J4:J6"/>
    <mergeCell ref="J7:J9"/>
    <mergeCell ref="J10:J11"/>
    <mergeCell ref="J13:J14"/>
    <mergeCell ref="J17:J18"/>
    <mergeCell ref="J19:J20"/>
    <mergeCell ref="J21:J22"/>
    <mergeCell ref="J24:J26"/>
    <mergeCell ref="J29:J30"/>
    <mergeCell ref="J31:J32"/>
    <mergeCell ref="J36:J37"/>
    <mergeCell ref="J38:J39"/>
    <mergeCell ref="J40:J41"/>
    <mergeCell ref="J42:J43"/>
    <mergeCell ref="J44:J45"/>
    <mergeCell ref="J46:J48"/>
    <mergeCell ref="J49:J50"/>
    <mergeCell ref="J52:J53"/>
    <mergeCell ref="J54:J55"/>
    <mergeCell ref="J56:J59"/>
    <mergeCell ref="J68:J71"/>
    <mergeCell ref="J73:J75"/>
    <mergeCell ref="J76:J78"/>
    <mergeCell ref="J80:J81"/>
    <mergeCell ref="J86:J88"/>
    <mergeCell ref="J91:J93"/>
    <mergeCell ref="J94:J95"/>
    <mergeCell ref="J97:J99"/>
    <mergeCell ref="J100:J102"/>
    <mergeCell ref="J103:J104"/>
    <mergeCell ref="J105:J107"/>
    <mergeCell ref="J110:J112"/>
    <mergeCell ref="J113:J114"/>
    <mergeCell ref="J115:J117"/>
    <mergeCell ref="J118:J120"/>
    <mergeCell ref="J123:J125"/>
    <mergeCell ref="J130:J132"/>
    <mergeCell ref="J134:J136"/>
    <mergeCell ref="J137:J140"/>
    <mergeCell ref="J141:J144"/>
    <mergeCell ref="J148:J150"/>
    <mergeCell ref="J152:J153"/>
    <mergeCell ref="J154:J155"/>
    <mergeCell ref="J156:J158"/>
    <mergeCell ref="K7:K9"/>
    <mergeCell ref="K10:K11"/>
    <mergeCell ref="K13:K14"/>
    <mergeCell ref="K17:K18"/>
    <mergeCell ref="K19:K20"/>
    <mergeCell ref="K21:K22"/>
    <mergeCell ref="K24:K26"/>
    <mergeCell ref="K29:K30"/>
    <mergeCell ref="K31:K32"/>
    <mergeCell ref="K36:K37"/>
    <mergeCell ref="K38:K39"/>
    <mergeCell ref="K40:K41"/>
    <mergeCell ref="K42:K43"/>
    <mergeCell ref="K44:K45"/>
    <mergeCell ref="K46:K48"/>
    <mergeCell ref="K49:K50"/>
    <mergeCell ref="K52:K53"/>
    <mergeCell ref="K54:K55"/>
    <mergeCell ref="K56:K59"/>
    <mergeCell ref="K68:K71"/>
    <mergeCell ref="K76:K78"/>
    <mergeCell ref="K80:K81"/>
    <mergeCell ref="K91:K93"/>
    <mergeCell ref="K94:K95"/>
    <mergeCell ref="K97:K99"/>
    <mergeCell ref="K100:K102"/>
    <mergeCell ref="K103:K104"/>
    <mergeCell ref="K105:K107"/>
    <mergeCell ref="K110:K112"/>
    <mergeCell ref="K113:K114"/>
    <mergeCell ref="K115:K117"/>
    <mergeCell ref="K118:K120"/>
    <mergeCell ref="K123:K125"/>
    <mergeCell ref="K130:K132"/>
    <mergeCell ref="K134:K136"/>
    <mergeCell ref="K137:K140"/>
    <mergeCell ref="K141:K144"/>
    <mergeCell ref="K152:K153"/>
    <mergeCell ref="K154:K155"/>
    <mergeCell ref="K156:K158"/>
    <mergeCell ref="L7:L9"/>
    <mergeCell ref="L10:L11"/>
    <mergeCell ref="L13:L14"/>
    <mergeCell ref="L17:L18"/>
    <mergeCell ref="L19:L20"/>
    <mergeCell ref="L21:L22"/>
    <mergeCell ref="L24:L26"/>
    <mergeCell ref="L29:L30"/>
    <mergeCell ref="L31:L32"/>
    <mergeCell ref="L36:L37"/>
    <mergeCell ref="L38:L39"/>
    <mergeCell ref="L40:L41"/>
    <mergeCell ref="L42:L43"/>
    <mergeCell ref="L44:L45"/>
    <mergeCell ref="L46:L48"/>
    <mergeCell ref="L49:L50"/>
    <mergeCell ref="L52:L53"/>
    <mergeCell ref="L54:L55"/>
    <mergeCell ref="L56:L59"/>
    <mergeCell ref="L68:L71"/>
    <mergeCell ref="L76:L78"/>
    <mergeCell ref="L80:L81"/>
    <mergeCell ref="L91:L93"/>
    <mergeCell ref="L94:L95"/>
    <mergeCell ref="L97:L99"/>
    <mergeCell ref="L100:L102"/>
    <mergeCell ref="L103:L104"/>
    <mergeCell ref="L105:L107"/>
    <mergeCell ref="L110:L112"/>
    <mergeCell ref="L113:L114"/>
    <mergeCell ref="L115:L117"/>
    <mergeCell ref="L118:L120"/>
    <mergeCell ref="L123:L125"/>
    <mergeCell ref="L130:L132"/>
    <mergeCell ref="L134:L136"/>
    <mergeCell ref="L137:L140"/>
    <mergeCell ref="L141:L144"/>
    <mergeCell ref="L152:L153"/>
    <mergeCell ref="L154:L155"/>
    <mergeCell ref="L156:L158"/>
    <mergeCell ref="M7:M9"/>
    <mergeCell ref="M10:M11"/>
    <mergeCell ref="M13:M14"/>
    <mergeCell ref="M17:M18"/>
    <mergeCell ref="M19:M20"/>
    <mergeCell ref="M21:M22"/>
    <mergeCell ref="M24:M26"/>
    <mergeCell ref="M29:M30"/>
    <mergeCell ref="M31:M32"/>
    <mergeCell ref="M36:M37"/>
    <mergeCell ref="M38:M39"/>
    <mergeCell ref="M40:M41"/>
    <mergeCell ref="M42:M43"/>
    <mergeCell ref="M44:M45"/>
    <mergeCell ref="M46:M48"/>
    <mergeCell ref="M49:M50"/>
    <mergeCell ref="M52:M53"/>
    <mergeCell ref="M54:M55"/>
    <mergeCell ref="M56:M59"/>
    <mergeCell ref="M68:M71"/>
    <mergeCell ref="M76:M78"/>
    <mergeCell ref="M80:M81"/>
    <mergeCell ref="M91:M93"/>
    <mergeCell ref="M94:M95"/>
    <mergeCell ref="M97:M99"/>
    <mergeCell ref="M100:M102"/>
    <mergeCell ref="M103:M104"/>
    <mergeCell ref="M105:M107"/>
    <mergeCell ref="M110:M112"/>
    <mergeCell ref="M113:M114"/>
    <mergeCell ref="M115:M117"/>
    <mergeCell ref="M118:M120"/>
    <mergeCell ref="M123:M125"/>
    <mergeCell ref="M130:M132"/>
    <mergeCell ref="M134:M136"/>
    <mergeCell ref="M137:M140"/>
    <mergeCell ref="M141:M144"/>
    <mergeCell ref="M152:M153"/>
    <mergeCell ref="M154:M155"/>
    <mergeCell ref="M156:M158"/>
    <mergeCell ref="N5:N6"/>
    <mergeCell ref="N7:N9"/>
    <mergeCell ref="N10:N11"/>
    <mergeCell ref="N13:N14"/>
    <mergeCell ref="N17:N18"/>
    <mergeCell ref="N19:N20"/>
    <mergeCell ref="N21:N22"/>
    <mergeCell ref="N24:N26"/>
    <mergeCell ref="N29:N30"/>
    <mergeCell ref="N31:N32"/>
    <mergeCell ref="N36:N37"/>
    <mergeCell ref="N38:N39"/>
    <mergeCell ref="N40:N41"/>
    <mergeCell ref="N42:N43"/>
    <mergeCell ref="N44:N45"/>
    <mergeCell ref="N46:N48"/>
    <mergeCell ref="N49:N50"/>
    <mergeCell ref="N52:N53"/>
    <mergeCell ref="N54:N55"/>
    <mergeCell ref="N56:N59"/>
    <mergeCell ref="N68:N71"/>
    <mergeCell ref="N74:N75"/>
    <mergeCell ref="N76:N78"/>
    <mergeCell ref="N80:N81"/>
    <mergeCell ref="N87:N88"/>
    <mergeCell ref="N91:N93"/>
    <mergeCell ref="N94:N95"/>
    <mergeCell ref="N97:N99"/>
    <mergeCell ref="N100:N102"/>
    <mergeCell ref="N103:N104"/>
    <mergeCell ref="N105:N107"/>
    <mergeCell ref="N110:N112"/>
    <mergeCell ref="N113:N114"/>
    <mergeCell ref="N115:N117"/>
    <mergeCell ref="N118:N120"/>
    <mergeCell ref="N123:N125"/>
    <mergeCell ref="N130:N132"/>
    <mergeCell ref="N134:N136"/>
    <mergeCell ref="N137:N140"/>
    <mergeCell ref="N141:N144"/>
    <mergeCell ref="N149:N150"/>
    <mergeCell ref="N152:N153"/>
    <mergeCell ref="N154:N155"/>
    <mergeCell ref="N156:N158"/>
    <mergeCell ref="O4:O6"/>
    <mergeCell ref="O7:O9"/>
    <mergeCell ref="O17:O18"/>
    <mergeCell ref="O19:O20"/>
    <mergeCell ref="O68:O71"/>
    <mergeCell ref="O73:O75"/>
    <mergeCell ref="O80:O81"/>
    <mergeCell ref="O86:O88"/>
    <mergeCell ref="O91:O93"/>
    <mergeCell ref="O110:O112"/>
    <mergeCell ref="O148:O150"/>
    <mergeCell ref="O152:O153"/>
    <mergeCell ref="O154:O155"/>
    <mergeCell ref="O156:O158"/>
    <mergeCell ref="P4:P6"/>
    <mergeCell ref="P7:P9"/>
    <mergeCell ref="P10:P11"/>
    <mergeCell ref="P13:P14"/>
    <mergeCell ref="P17:P18"/>
    <mergeCell ref="P19:P20"/>
    <mergeCell ref="P21:P22"/>
    <mergeCell ref="P24:P26"/>
    <mergeCell ref="P29:P30"/>
    <mergeCell ref="P31:P32"/>
    <mergeCell ref="P36:P37"/>
    <mergeCell ref="P38:P39"/>
    <mergeCell ref="P40:P41"/>
    <mergeCell ref="P42:P43"/>
    <mergeCell ref="P44:P45"/>
    <mergeCell ref="P46:P48"/>
    <mergeCell ref="P49:P50"/>
    <mergeCell ref="P52:P53"/>
    <mergeCell ref="P54:P55"/>
    <mergeCell ref="P56:P59"/>
    <mergeCell ref="P73:P75"/>
    <mergeCell ref="P76:P78"/>
    <mergeCell ref="P80:P81"/>
    <mergeCell ref="P86:P88"/>
    <mergeCell ref="P91:P93"/>
    <mergeCell ref="P94:P95"/>
    <mergeCell ref="P97:P99"/>
    <mergeCell ref="P100:P102"/>
    <mergeCell ref="P103:P104"/>
    <mergeCell ref="P105:P107"/>
    <mergeCell ref="P110:P112"/>
    <mergeCell ref="P113:P114"/>
    <mergeCell ref="P115:P117"/>
    <mergeCell ref="P118:P120"/>
    <mergeCell ref="P123:P125"/>
    <mergeCell ref="P130:P132"/>
    <mergeCell ref="P134:P136"/>
    <mergeCell ref="P137:P140"/>
    <mergeCell ref="P141:P144"/>
    <mergeCell ref="P148:P150"/>
    <mergeCell ref="P152:P153"/>
    <mergeCell ref="P154:P155"/>
    <mergeCell ref="P156:P158"/>
  </mergeCells>
  <conditionalFormatting sqref="C49">
    <cfRule type="duplicateValues" dxfId="0" priority="4"/>
  </conditionalFormatting>
  <conditionalFormatting sqref="C130">
    <cfRule type="duplicateValues" dxfId="0" priority="2"/>
  </conditionalFormatting>
  <conditionalFormatting sqref="C131:C132">
    <cfRule type="duplicateValues" dxfId="0" priority="1"/>
  </conditionalFormatting>
  <conditionalFormatting sqref="O130:O132">
    <cfRule type="expression" dxfId="1" priority="3">
      <formula>AND(COUNTIF($O$7:$O$66,O130)+COUNTIF($O$80:$O$84,O130)+COUNTIF($O$89:$O$91,O130)+COUNTIF($O$94:$O$110,O130)+COUNTIF($O$113:$O$146,O130)+COUNTIF($O$151:$O$158,O130)&gt;1,NOT(ISBLANK(O130)))</formula>
    </cfRule>
  </conditionalFormatting>
  <conditionalFormatting sqref="O7:O66 O80:O84 O89:O91 O94:O110 O113:O129 O133:O146 O151:O158">
    <cfRule type="expression" dxfId="1" priority="10">
      <formula>AND(COUNTIF($O$7:$O$66,O7)+COUNTIF($O$80:$O$84,O7)+COUNTIF($O$89:$O$91,O7)+COUNTIF($O$94:$O$110,O7)+COUNTIF($O$113:$O$146,O7)+COUNTIF($O$151:$O$158,O7)&gt;1,NOT(ISBLANK(O7)))</formula>
    </cfRule>
  </conditionalFormatting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2024-11-27T07:28:00Z</dcterms:created>
  <dcterms:modified xsi:type="dcterms:W3CDTF">2024-11-29T07:48:57Z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